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chainer\"/>
    </mc:Choice>
  </mc:AlternateContent>
  <bookViews>
    <workbookView xWindow="0" yWindow="0" windowWidth="16740" windowHeight="7260"/>
  </bookViews>
  <sheets>
    <sheet name="Sheet1" sheetId="1" r:id="rId1"/>
    <sheet name="Sheet2" sheetId="2" r:id="rId2"/>
  </sheets>
  <calcPr calcId="152511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8" i="1" l="1"/>
  <c r="I28" i="1"/>
  <c r="I182" i="1"/>
  <c r="I190" i="1"/>
  <c r="I158" i="1"/>
  <c r="I128" i="1"/>
  <c r="I179" i="1"/>
  <c r="I130" i="1"/>
  <c r="I59" i="1"/>
  <c r="I113" i="1"/>
  <c r="I192" i="1"/>
  <c r="I159" i="1"/>
  <c r="I125" i="1"/>
  <c r="I67" i="1"/>
  <c r="I185" i="1"/>
  <c r="I143" i="1"/>
  <c r="I98" i="1"/>
  <c r="I36" i="1"/>
  <c r="I194" i="1"/>
  <c r="I176" i="1"/>
  <c r="I155" i="1"/>
  <c r="I123" i="1"/>
  <c r="I114" i="1"/>
  <c r="I105" i="1"/>
  <c r="I66" i="1"/>
  <c r="I61" i="1"/>
  <c r="I39" i="1"/>
  <c r="I183" i="1"/>
  <c r="I162" i="1"/>
  <c r="I151" i="1"/>
  <c r="I131" i="1"/>
  <c r="I102" i="1"/>
  <c r="I77" i="1"/>
  <c r="I56" i="1"/>
  <c r="I173" i="1"/>
  <c r="I150" i="1"/>
  <c r="I122" i="1"/>
  <c r="I81" i="1"/>
  <c r="I90" i="1"/>
  <c r="I170" i="1"/>
  <c r="I166" i="1"/>
  <c r="I134" i="1"/>
  <c r="I82" i="1"/>
  <c r="I45" i="1"/>
  <c r="I178" i="1"/>
  <c r="I146" i="1"/>
  <c r="I115" i="1"/>
  <c r="I96" i="1"/>
  <c r="I78" i="1"/>
  <c r="I64" i="1"/>
  <c r="I43" i="1"/>
  <c r="I32" i="1"/>
  <c r="I198" i="1"/>
  <c r="I186" i="1"/>
  <c r="I163" i="1"/>
  <c r="I160" i="1"/>
  <c r="I139" i="1"/>
  <c r="I117" i="1"/>
  <c r="I103" i="1"/>
  <c r="I86" i="1"/>
  <c r="I83" i="1"/>
  <c r="I74" i="1"/>
  <c r="I57" i="1"/>
  <c r="I50" i="1"/>
  <c r="I195" i="1"/>
  <c r="I175" i="1"/>
  <c r="I153" i="1"/>
  <c r="I127" i="1"/>
  <c r="I107" i="1"/>
  <c r="I80" i="1"/>
  <c r="I47" i="1"/>
  <c r="I38" i="1"/>
  <c r="I199" i="1"/>
  <c r="I171" i="1"/>
  <c r="I156" i="1"/>
  <c r="I132" i="1"/>
  <c r="I110" i="1"/>
  <c r="I68" i="1"/>
  <c r="I53" i="1"/>
  <c r="I31" i="1"/>
  <c r="I200" i="1"/>
  <c r="I188" i="1"/>
  <c r="I180" i="1"/>
  <c r="I165" i="1"/>
  <c r="I167" i="1"/>
  <c r="I149" i="1"/>
  <c r="I135" i="1"/>
  <c r="I124" i="1"/>
  <c r="I104" i="1"/>
  <c r="I109" i="1"/>
  <c r="I92" i="1"/>
  <c r="I75" i="1"/>
  <c r="I62" i="1"/>
  <c r="I48" i="1"/>
  <c r="I27" i="1"/>
  <c r="I197" i="1"/>
  <c r="I147" i="1"/>
  <c r="I118" i="1"/>
  <c r="I99" i="1"/>
  <c r="I84" i="1"/>
  <c r="I71" i="1"/>
  <c r="I55" i="1"/>
  <c r="I33" i="1"/>
  <c r="I191" i="1"/>
  <c r="I168" i="1"/>
  <c r="I144" i="1"/>
  <c r="I120" i="1"/>
  <c r="I91" i="1"/>
  <c r="I65" i="1"/>
  <c r="I51" i="1"/>
  <c r="I189" i="1"/>
  <c r="I184" i="1"/>
  <c r="I172" i="1"/>
  <c r="I169" i="1"/>
  <c r="I148" i="1"/>
  <c r="I157" i="1"/>
  <c r="I141" i="1"/>
  <c r="I140" i="1"/>
  <c r="I126" i="1"/>
  <c r="I111" i="1"/>
  <c r="I97" i="1"/>
  <c r="I89" i="1"/>
  <c r="I88" i="1"/>
  <c r="I76" i="1"/>
  <c r="I69" i="1"/>
  <c r="I52" i="1"/>
  <c r="I60" i="1"/>
  <c r="I44" i="1"/>
  <c r="I41" i="1"/>
  <c r="I34" i="1"/>
  <c r="I29" i="1"/>
  <c r="I196" i="1"/>
  <c r="I174" i="1"/>
  <c r="I152" i="1"/>
  <c r="I142" i="1"/>
  <c r="I136" i="1"/>
  <c r="I129" i="1"/>
  <c r="I119" i="1"/>
  <c r="I116" i="1"/>
  <c r="I106" i="1"/>
  <c r="I101" i="1"/>
  <c r="I93" i="1"/>
  <c r="I85" i="1"/>
  <c r="I79" i="1"/>
  <c r="I73" i="1"/>
  <c r="I63" i="1"/>
  <c r="I54" i="1"/>
  <c r="I40" i="1"/>
  <c r="I37" i="1"/>
  <c r="I193" i="1"/>
  <c r="I187" i="1"/>
  <c r="I181" i="1"/>
  <c r="I177" i="1"/>
  <c r="I164" i="1"/>
  <c r="I161" i="1"/>
  <c r="I154" i="1"/>
  <c r="I145" i="1"/>
  <c r="I137" i="1"/>
  <c r="I133" i="1"/>
  <c r="I121" i="1"/>
  <c r="I112" i="1"/>
  <c r="I108" i="1"/>
  <c r="I100" i="1"/>
  <c r="I95" i="1"/>
  <c r="I94" i="1"/>
  <c r="I87" i="1"/>
  <c r="I72" i="1"/>
  <c r="I70" i="1"/>
  <c r="I58" i="1"/>
  <c r="I49" i="1"/>
  <c r="I46" i="1"/>
  <c r="I42" i="1"/>
  <c r="I35" i="1"/>
  <c r="I30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<sst xmlns="http://schemas.openxmlformats.org/spreadsheetml/2006/main" count="1023" uniqueCount="52">
  <si>
    <t>Date</t>
  </si>
  <si>
    <t>Rep</t>
  </si>
  <si>
    <t>Make</t>
  </si>
  <si>
    <t>Model</t>
  </si>
  <si>
    <t>Color</t>
  </si>
  <si>
    <t>Body</t>
  </si>
  <si>
    <t>Sale Price</t>
  </si>
  <si>
    <t>Joe</t>
  </si>
  <si>
    <t>Honda</t>
  </si>
  <si>
    <t>Civic</t>
  </si>
  <si>
    <t>White</t>
  </si>
  <si>
    <t>4-door</t>
  </si>
  <si>
    <t>7.5%
Commission</t>
  </si>
  <si>
    <t>Pat</t>
  </si>
  <si>
    <t>Accord</t>
  </si>
  <si>
    <t>Blue</t>
  </si>
  <si>
    <t>Sharon</t>
  </si>
  <si>
    <t>Toyota</t>
  </si>
  <si>
    <t>Corolla</t>
  </si>
  <si>
    <t>Gray</t>
  </si>
  <si>
    <t>Lexus</t>
  </si>
  <si>
    <t>Black</t>
  </si>
  <si>
    <t>Silver</t>
  </si>
  <si>
    <t>LS 460</t>
  </si>
  <si>
    <t>2-door</t>
  </si>
  <si>
    <t>GS 450h</t>
  </si>
  <si>
    <t>Roy</t>
  </si>
  <si>
    <t>Camry</t>
  </si>
  <si>
    <t>Red</t>
  </si>
  <si>
    <t>George</t>
  </si>
  <si>
    <t>CR-V</t>
  </si>
  <si>
    <t>Yaris</t>
  </si>
  <si>
    <t>Prius</t>
  </si>
  <si>
    <t>Tacoma</t>
  </si>
  <si>
    <t>RAV4</t>
  </si>
  <si>
    <t>Sienna</t>
  </si>
  <si>
    <t>Tundra</t>
  </si>
  <si>
    <t>Avalon</t>
  </si>
  <si>
    <t>4Runner</t>
  </si>
  <si>
    <t>Highlander</t>
  </si>
  <si>
    <t>Pilot</t>
  </si>
  <si>
    <t>Odyssey</t>
  </si>
  <si>
    <t>ES 350</t>
  </si>
  <si>
    <t>RX 450h</t>
  </si>
  <si>
    <t>Count</t>
  </si>
  <si>
    <t>Column Labels</t>
  </si>
  <si>
    <t>Grand Total</t>
  </si>
  <si>
    <t>Row Labels</t>
  </si>
  <si>
    <t>Sum of Count</t>
  </si>
  <si>
    <t>Honda Total</t>
  </si>
  <si>
    <t>Lexus Total</t>
  </si>
  <si>
    <t>Toyota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</si>
</sst>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44" fontId="0" fillId="0" borderId="0" xfId="1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 applyAlignment="1">
      <alignment horizontal="left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" refreshedDate="42102.943389467589" createdVersion="5" refreshedVersion="5" minRefreshableVersion="3" recordCount="196">
  <cacheSource type="worksheet">
    <worksheetSource ref="A4:I200" sheet="Sheet1"/>
  </cacheSource>
  <cacheFields count="9">
    <cacheField name="Date" numFmtId="164">
      <sharedItems containsSemiMixedTypes="0" containsNonDate="0" containsDate="1" containsString="0" minDate="2014-12-21T00:00:00" maxDate="2015-01-01T00:00:00" count="10">
        <d v="2014-12-21T00:00:00"/>
        <d v="2014-12-22T00:00:00"/>
        <d v="2014-12-23T00:00:00"/>
        <d v="2014-12-24T00:00:00"/>
        <d v="2014-12-26T00:00:00"/>
        <d v="2014-12-27T00:00:00"/>
        <d v="2014-12-28T00:00:00"/>
        <d v="2014-12-29T00:00:00"/>
        <d v="2014-12-30T00:00:00"/>
        <d v="2014-12-31T00:00:00"/>
      </sharedItems>
    </cacheField>
    <cacheField name="Rep" numFmtId="0">
      <sharedItems count="5">
        <s v="Joe"/>
        <s v="Pat"/>
        <s v="Sharon"/>
        <s v="Roy"/>
        <s v="George"/>
      </sharedItems>
    </cacheField>
    <cacheField name="Count" numFmtId="0">
      <sharedItems containsSemiMixedTypes="0" containsString="0" containsNumber="1" containsInteger="1" minValue="1" maxValue="1" count="1">
        <n v="1"/>
      </sharedItems>
    </cacheField>
    <cacheField name="Make" numFmtId="0">
      <sharedItems count="3">
        <s v="Honda"/>
        <s v="Toyota"/>
        <s v="Lexus"/>
      </sharedItems>
    </cacheField>
    <cacheField name="Model" numFmtId="0">
      <sharedItems/>
    </cacheField>
    <cacheField name="Color" numFmtId="0">
      <sharedItems count="6">
        <s v="White"/>
        <s v="Blue"/>
        <s v="Gray"/>
        <s v="Black"/>
        <s v="Silver"/>
        <s v="Red"/>
      </sharedItems>
    </cacheField>
    <cacheField name="Body" numFmtId="0">
      <sharedItems/>
    </cacheField>
    <cacheField name="Sale Price" numFmtId="44">
      <sharedItems containsSemiMixedTypes="0" containsString="0" containsNumber="1" containsInteger="1" minValue="16820" maxValue="72520"/>
    </cacheField>
    <cacheField name="7.5%_x000a_Commission" numFmtId="44">
      <sharedItems containsSemiMixedTypes="0" containsString="0" containsNumber="1" minValue="1261.5" maxValue="54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6">
  <r>
    <x v="0"/>
    <x v="0"/>
    <x v="0"/>
    <x v="0"/>
    <s v="Civic"/>
    <x v="0"/>
    <s v="4-door"/>
    <n v="19982"/>
    <n v="1498.6499999999999"/>
  </r>
  <r>
    <x v="0"/>
    <x v="1"/>
    <x v="0"/>
    <x v="0"/>
    <s v="Accord"/>
    <x v="1"/>
    <s v="4-door"/>
    <n v="39121"/>
    <n v="2934.0749999999998"/>
  </r>
  <r>
    <x v="0"/>
    <x v="2"/>
    <x v="0"/>
    <x v="1"/>
    <s v="Corolla"/>
    <x v="2"/>
    <s v="4-door"/>
    <n v="19145"/>
    <n v="1435.875"/>
  </r>
  <r>
    <x v="0"/>
    <x v="2"/>
    <x v="0"/>
    <x v="2"/>
    <s v="GS 450h"/>
    <x v="3"/>
    <s v="4-door"/>
    <n v="61330"/>
    <n v="4599.75"/>
  </r>
  <r>
    <x v="0"/>
    <x v="2"/>
    <x v="0"/>
    <x v="2"/>
    <s v="LS 460"/>
    <x v="4"/>
    <s v="2-door"/>
    <n v="72520"/>
    <n v="5439"/>
  </r>
  <r>
    <x v="0"/>
    <x v="3"/>
    <x v="0"/>
    <x v="1"/>
    <s v="Camry"/>
    <x v="5"/>
    <s v="2-door"/>
    <n v="32098"/>
    <n v="2407.35"/>
  </r>
  <r>
    <x v="0"/>
    <x v="4"/>
    <x v="0"/>
    <x v="0"/>
    <s v="CR-V"/>
    <x v="1"/>
    <s v="4-door"/>
    <n v="32770"/>
    <n v="2457.75"/>
  </r>
  <r>
    <x v="0"/>
    <x v="4"/>
    <x v="0"/>
    <x v="1"/>
    <s v="Yaris"/>
    <x v="4"/>
    <s v="4-door"/>
    <n v="16820"/>
    <n v="1261.5"/>
  </r>
  <r>
    <x v="0"/>
    <x v="4"/>
    <x v="0"/>
    <x v="1"/>
    <s v="Prius"/>
    <x v="0"/>
    <s v="4-door"/>
    <n v="24210"/>
    <n v="1815.75"/>
  </r>
  <r>
    <x v="0"/>
    <x v="0"/>
    <x v="0"/>
    <x v="1"/>
    <s v="Tacoma"/>
    <x v="1"/>
    <s v="4-door"/>
    <n v="31820"/>
    <n v="2386.5"/>
  </r>
  <r>
    <x v="0"/>
    <x v="1"/>
    <x v="0"/>
    <x v="1"/>
    <s v="RAV4"/>
    <x v="2"/>
    <s v="4-door"/>
    <n v="28450"/>
    <n v="2133.75"/>
  </r>
  <r>
    <x v="0"/>
    <x v="1"/>
    <x v="0"/>
    <x v="1"/>
    <s v="Sienna"/>
    <x v="3"/>
    <s v="2-door"/>
    <n v="39860"/>
    <n v="2989.5"/>
  </r>
  <r>
    <x v="1"/>
    <x v="3"/>
    <x v="0"/>
    <x v="1"/>
    <s v="Tundra"/>
    <x v="4"/>
    <s v="4-door"/>
    <n v="29020"/>
    <n v="2176.5"/>
  </r>
  <r>
    <x v="1"/>
    <x v="3"/>
    <x v="0"/>
    <x v="1"/>
    <s v="Avalon"/>
    <x v="5"/>
    <s v="2-door"/>
    <n v="32286"/>
    <n v="2421.4499999999998"/>
  </r>
  <r>
    <x v="1"/>
    <x v="2"/>
    <x v="0"/>
    <x v="1"/>
    <s v="4Runner"/>
    <x v="1"/>
    <s v="4-door"/>
    <n v="38665"/>
    <n v="2899.875"/>
  </r>
  <r>
    <x v="1"/>
    <x v="4"/>
    <x v="0"/>
    <x v="1"/>
    <s v="Highlander"/>
    <x v="4"/>
    <s v="4-door"/>
    <n v="49990"/>
    <n v="3749.25"/>
  </r>
  <r>
    <x v="1"/>
    <x v="1"/>
    <x v="0"/>
    <x v="0"/>
    <s v="Pilot"/>
    <x v="0"/>
    <s v="2-door"/>
    <n v="41620"/>
    <n v="3121.5"/>
  </r>
  <r>
    <x v="1"/>
    <x v="3"/>
    <x v="0"/>
    <x v="0"/>
    <s v="Odyssey"/>
    <x v="1"/>
    <s v="4-door"/>
    <n v="44600"/>
    <n v="3345"/>
  </r>
  <r>
    <x v="1"/>
    <x v="0"/>
    <x v="0"/>
    <x v="2"/>
    <s v="ES 350"/>
    <x v="2"/>
    <s v="4-door"/>
    <n v="37550"/>
    <n v="2816.25"/>
  </r>
  <r>
    <x v="1"/>
    <x v="0"/>
    <x v="0"/>
    <x v="2"/>
    <s v="RX 450h"/>
    <x v="3"/>
    <s v="4-door"/>
    <n v="47620"/>
    <n v="3571.5"/>
  </r>
  <r>
    <x v="1"/>
    <x v="0"/>
    <x v="0"/>
    <x v="0"/>
    <s v="Civic"/>
    <x v="4"/>
    <s v="4-door"/>
    <n v="19982"/>
    <n v="1498.6499999999999"/>
  </r>
  <r>
    <x v="1"/>
    <x v="1"/>
    <x v="0"/>
    <x v="0"/>
    <s v="Civic"/>
    <x v="5"/>
    <s v="4-door"/>
    <n v="19982"/>
    <n v="1498.6499999999999"/>
  </r>
  <r>
    <x v="1"/>
    <x v="2"/>
    <x v="0"/>
    <x v="1"/>
    <s v="Camry"/>
    <x v="1"/>
    <s v="2-door"/>
    <n v="32098"/>
    <n v="2407.35"/>
  </r>
  <r>
    <x v="1"/>
    <x v="2"/>
    <x v="0"/>
    <x v="0"/>
    <s v="Odyssey"/>
    <x v="4"/>
    <s v="4-door"/>
    <n v="44600"/>
    <n v="3345"/>
  </r>
  <r>
    <x v="2"/>
    <x v="2"/>
    <x v="0"/>
    <x v="1"/>
    <s v="Corolla"/>
    <x v="2"/>
    <s v="4-door"/>
    <n v="19145"/>
    <n v="1435.875"/>
  </r>
  <r>
    <x v="2"/>
    <x v="3"/>
    <x v="0"/>
    <x v="0"/>
    <s v="Civic"/>
    <x v="0"/>
    <s v="4-door"/>
    <n v="19982"/>
    <n v="1498.6499999999999"/>
  </r>
  <r>
    <x v="2"/>
    <x v="4"/>
    <x v="0"/>
    <x v="0"/>
    <s v="CR-V"/>
    <x v="1"/>
    <s v="4-door"/>
    <n v="32770"/>
    <n v="2457.75"/>
  </r>
  <r>
    <x v="2"/>
    <x v="4"/>
    <x v="0"/>
    <x v="1"/>
    <s v="Tacoma"/>
    <x v="0"/>
    <s v="4-door"/>
    <n v="31820"/>
    <n v="2386.5"/>
  </r>
  <r>
    <x v="2"/>
    <x v="4"/>
    <x v="0"/>
    <x v="2"/>
    <s v="LS 460"/>
    <x v="1"/>
    <s v="2-door"/>
    <n v="72520"/>
    <n v="5439"/>
  </r>
  <r>
    <x v="2"/>
    <x v="0"/>
    <x v="0"/>
    <x v="1"/>
    <s v="Corolla"/>
    <x v="2"/>
    <s v="4-door"/>
    <n v="19145"/>
    <n v="1435.875"/>
  </r>
  <r>
    <x v="2"/>
    <x v="1"/>
    <x v="0"/>
    <x v="0"/>
    <s v="Civic"/>
    <x v="3"/>
    <s v="4-door"/>
    <n v="19982"/>
    <n v="1498.6499999999999"/>
  </r>
  <r>
    <x v="2"/>
    <x v="1"/>
    <x v="0"/>
    <x v="1"/>
    <s v="4Runner"/>
    <x v="4"/>
    <s v="4-door"/>
    <n v="38665"/>
    <n v="2899.875"/>
  </r>
  <r>
    <x v="2"/>
    <x v="3"/>
    <x v="0"/>
    <x v="0"/>
    <s v="Accord"/>
    <x v="5"/>
    <s v="4-door"/>
    <n v="39121"/>
    <n v="2934.0749999999998"/>
  </r>
  <r>
    <x v="2"/>
    <x v="3"/>
    <x v="0"/>
    <x v="1"/>
    <s v="Yaris"/>
    <x v="1"/>
    <s v="4-door"/>
    <n v="16820"/>
    <n v="1261.5"/>
  </r>
  <r>
    <x v="2"/>
    <x v="2"/>
    <x v="0"/>
    <x v="1"/>
    <s v="Avalon"/>
    <x v="4"/>
    <s v="2-door"/>
    <n v="32286"/>
    <n v="2421.4499999999998"/>
  </r>
  <r>
    <x v="2"/>
    <x v="4"/>
    <x v="0"/>
    <x v="0"/>
    <s v="Accord"/>
    <x v="1"/>
    <s v="4-door"/>
    <n v="39121"/>
    <n v="2934.0749999999998"/>
  </r>
  <r>
    <x v="2"/>
    <x v="1"/>
    <x v="0"/>
    <x v="1"/>
    <s v="Corolla"/>
    <x v="2"/>
    <s v="4-door"/>
    <n v="19145"/>
    <n v="1435.875"/>
  </r>
  <r>
    <x v="3"/>
    <x v="3"/>
    <x v="0"/>
    <x v="0"/>
    <s v="Civic"/>
    <x v="0"/>
    <s v="4-door"/>
    <n v="19982"/>
    <n v="1498.6499999999999"/>
  </r>
  <r>
    <x v="3"/>
    <x v="0"/>
    <x v="0"/>
    <x v="1"/>
    <s v="Tacoma"/>
    <x v="0"/>
    <s v="4-door"/>
    <n v="31820"/>
    <n v="2386.5"/>
  </r>
  <r>
    <x v="3"/>
    <x v="0"/>
    <x v="0"/>
    <x v="1"/>
    <s v="Corolla"/>
    <x v="1"/>
    <s v="4-door"/>
    <n v="19145"/>
    <n v="1435.875"/>
  </r>
  <r>
    <x v="3"/>
    <x v="0"/>
    <x v="0"/>
    <x v="1"/>
    <s v="RAV4"/>
    <x v="2"/>
    <s v="4-door"/>
    <n v="28450"/>
    <n v="2133.75"/>
  </r>
  <r>
    <x v="3"/>
    <x v="1"/>
    <x v="0"/>
    <x v="0"/>
    <s v="Civic"/>
    <x v="3"/>
    <s v="4-door"/>
    <n v="19982"/>
    <n v="1498.6499999999999"/>
  </r>
  <r>
    <x v="3"/>
    <x v="2"/>
    <x v="0"/>
    <x v="1"/>
    <s v="Yaris"/>
    <x v="4"/>
    <s v="4-door"/>
    <n v="16820"/>
    <n v="1261.5"/>
  </r>
  <r>
    <x v="3"/>
    <x v="2"/>
    <x v="0"/>
    <x v="1"/>
    <s v="Camry"/>
    <x v="5"/>
    <s v="2-door"/>
    <n v="32098"/>
    <n v="2407.35"/>
  </r>
  <r>
    <x v="3"/>
    <x v="2"/>
    <x v="0"/>
    <x v="0"/>
    <s v="Civic"/>
    <x v="1"/>
    <s v="4-door"/>
    <n v="19982"/>
    <n v="1498.6499999999999"/>
  </r>
  <r>
    <x v="3"/>
    <x v="3"/>
    <x v="0"/>
    <x v="1"/>
    <s v="Prius"/>
    <x v="4"/>
    <s v="4-door"/>
    <n v="24210"/>
    <n v="1815.75"/>
  </r>
  <r>
    <x v="4"/>
    <x v="4"/>
    <x v="0"/>
    <x v="2"/>
    <s v="GS 450h"/>
    <x v="3"/>
    <s v="4-door"/>
    <n v="61330"/>
    <n v="4599.75"/>
  </r>
  <r>
    <x v="4"/>
    <x v="4"/>
    <x v="0"/>
    <x v="1"/>
    <s v="Corolla"/>
    <x v="2"/>
    <s v="4-door"/>
    <n v="19145"/>
    <n v="1435.875"/>
  </r>
  <r>
    <x v="4"/>
    <x v="4"/>
    <x v="0"/>
    <x v="0"/>
    <s v="CR-V"/>
    <x v="1"/>
    <s v="4-door"/>
    <n v="32770"/>
    <n v="2457.75"/>
  </r>
  <r>
    <x v="4"/>
    <x v="0"/>
    <x v="0"/>
    <x v="0"/>
    <s v="Accord"/>
    <x v="1"/>
    <s v="4-door"/>
    <n v="39121"/>
    <n v="2934.0749999999998"/>
  </r>
  <r>
    <x v="4"/>
    <x v="1"/>
    <x v="0"/>
    <x v="2"/>
    <s v="LS 460"/>
    <x v="4"/>
    <s v="2-door"/>
    <n v="72520"/>
    <n v="5439"/>
  </r>
  <r>
    <x v="4"/>
    <x v="1"/>
    <x v="0"/>
    <x v="1"/>
    <s v="Tundra"/>
    <x v="3"/>
    <s v="4-door"/>
    <n v="29020"/>
    <n v="2176.5"/>
  </r>
  <r>
    <x v="4"/>
    <x v="3"/>
    <x v="0"/>
    <x v="1"/>
    <s v="Prius"/>
    <x v="3"/>
    <s v="4-door"/>
    <n v="24210"/>
    <n v="1815.75"/>
  </r>
  <r>
    <x v="4"/>
    <x v="3"/>
    <x v="0"/>
    <x v="0"/>
    <s v="Civic"/>
    <x v="0"/>
    <s v="4-door"/>
    <n v="19982"/>
    <n v="1498.6499999999999"/>
  </r>
  <r>
    <x v="4"/>
    <x v="2"/>
    <x v="0"/>
    <x v="2"/>
    <s v="ES 350"/>
    <x v="0"/>
    <s v="4-door"/>
    <n v="37550"/>
    <n v="2816.25"/>
  </r>
  <r>
    <x v="4"/>
    <x v="4"/>
    <x v="0"/>
    <x v="1"/>
    <s v="Corolla"/>
    <x v="1"/>
    <s v="4-door"/>
    <n v="19145"/>
    <n v="1435.875"/>
  </r>
  <r>
    <x v="4"/>
    <x v="1"/>
    <x v="0"/>
    <x v="1"/>
    <s v="Avalon"/>
    <x v="2"/>
    <s v="2-door"/>
    <n v="32286"/>
    <n v="2421.4499999999998"/>
  </r>
  <r>
    <x v="4"/>
    <x v="3"/>
    <x v="0"/>
    <x v="1"/>
    <s v="Camry"/>
    <x v="3"/>
    <s v="2-door"/>
    <n v="32098"/>
    <n v="2407.35"/>
  </r>
  <r>
    <x v="4"/>
    <x v="0"/>
    <x v="0"/>
    <x v="0"/>
    <s v="Accord"/>
    <x v="4"/>
    <s v="4-door"/>
    <n v="39121"/>
    <n v="2934.0749999999998"/>
  </r>
  <r>
    <x v="4"/>
    <x v="0"/>
    <x v="0"/>
    <x v="1"/>
    <s v="Tacoma"/>
    <x v="5"/>
    <s v="4-door"/>
    <n v="31820"/>
    <n v="2386.5"/>
  </r>
  <r>
    <x v="4"/>
    <x v="0"/>
    <x v="0"/>
    <x v="2"/>
    <s v="GS 450h"/>
    <x v="1"/>
    <s v="4-door"/>
    <n v="61330"/>
    <n v="4599.75"/>
  </r>
  <r>
    <x v="4"/>
    <x v="1"/>
    <x v="0"/>
    <x v="1"/>
    <s v="Avalon"/>
    <x v="4"/>
    <s v="2-door"/>
    <n v="32286"/>
    <n v="2421.4499999999998"/>
  </r>
  <r>
    <x v="4"/>
    <x v="2"/>
    <x v="0"/>
    <x v="1"/>
    <s v="Highlander"/>
    <x v="0"/>
    <s v="4-door"/>
    <n v="49990"/>
    <n v="3749.25"/>
  </r>
  <r>
    <x v="4"/>
    <x v="2"/>
    <x v="0"/>
    <x v="0"/>
    <s v="CR-V"/>
    <x v="1"/>
    <s v="4-door"/>
    <n v="32770"/>
    <n v="2457.75"/>
  </r>
  <r>
    <x v="4"/>
    <x v="2"/>
    <x v="0"/>
    <x v="1"/>
    <s v="Corolla"/>
    <x v="2"/>
    <s v="4-door"/>
    <n v="19145"/>
    <n v="1435.875"/>
  </r>
  <r>
    <x v="4"/>
    <x v="3"/>
    <x v="0"/>
    <x v="0"/>
    <s v="Civic"/>
    <x v="3"/>
    <s v="4-door"/>
    <n v="19982"/>
    <n v="1498.6499999999999"/>
  </r>
  <r>
    <x v="4"/>
    <x v="4"/>
    <x v="0"/>
    <x v="2"/>
    <s v="LS 460"/>
    <x v="4"/>
    <s v="2-door"/>
    <n v="72520"/>
    <n v="5439"/>
  </r>
  <r>
    <x v="4"/>
    <x v="4"/>
    <x v="0"/>
    <x v="0"/>
    <s v="Civic"/>
    <x v="5"/>
    <s v="4-door"/>
    <n v="19982"/>
    <n v="1498.6499999999999"/>
  </r>
  <r>
    <x v="5"/>
    <x v="4"/>
    <x v="0"/>
    <x v="0"/>
    <s v="Accord"/>
    <x v="1"/>
    <s v="4-door"/>
    <n v="39121"/>
    <n v="2934.0749999999998"/>
  </r>
  <r>
    <x v="5"/>
    <x v="0"/>
    <x v="0"/>
    <x v="1"/>
    <s v="Prius"/>
    <x v="4"/>
    <s v="4-door"/>
    <n v="24210"/>
    <n v="1815.75"/>
  </r>
  <r>
    <x v="5"/>
    <x v="1"/>
    <x v="0"/>
    <x v="1"/>
    <s v="Camry"/>
    <x v="5"/>
    <s v="2-door"/>
    <n v="32098"/>
    <n v="2407.35"/>
  </r>
  <r>
    <x v="5"/>
    <x v="1"/>
    <x v="0"/>
    <x v="1"/>
    <s v="Corolla"/>
    <x v="2"/>
    <s v="4-door"/>
    <n v="19145"/>
    <n v="1435.875"/>
  </r>
  <r>
    <x v="5"/>
    <x v="3"/>
    <x v="0"/>
    <x v="1"/>
    <s v="Tundra"/>
    <x v="0"/>
    <s v="4-door"/>
    <n v="29020"/>
    <n v="2176.5"/>
  </r>
  <r>
    <x v="5"/>
    <x v="3"/>
    <x v="0"/>
    <x v="1"/>
    <s v="Tacoma"/>
    <x v="1"/>
    <s v="4-door"/>
    <n v="31820"/>
    <n v="2386.5"/>
  </r>
  <r>
    <x v="5"/>
    <x v="2"/>
    <x v="0"/>
    <x v="0"/>
    <s v="Accord"/>
    <x v="2"/>
    <s v="4-door"/>
    <n v="39121"/>
    <n v="2934.0749999999998"/>
  </r>
  <r>
    <x v="5"/>
    <x v="4"/>
    <x v="0"/>
    <x v="1"/>
    <s v="Yaris"/>
    <x v="3"/>
    <s v="4-door"/>
    <n v="16820"/>
    <n v="1261.5"/>
  </r>
  <r>
    <x v="5"/>
    <x v="1"/>
    <x v="0"/>
    <x v="1"/>
    <s v="Sienna"/>
    <x v="4"/>
    <s v="2-door"/>
    <n v="39860"/>
    <n v="2989.5"/>
  </r>
  <r>
    <x v="5"/>
    <x v="3"/>
    <x v="0"/>
    <x v="1"/>
    <s v="RAV4"/>
    <x v="5"/>
    <s v="4-door"/>
    <n v="28450"/>
    <n v="2133.75"/>
  </r>
  <r>
    <x v="5"/>
    <x v="0"/>
    <x v="0"/>
    <x v="1"/>
    <s v="Prius"/>
    <x v="1"/>
    <s v="4-door"/>
    <n v="24210"/>
    <n v="1815.75"/>
  </r>
  <r>
    <x v="5"/>
    <x v="0"/>
    <x v="0"/>
    <x v="2"/>
    <s v="LS 460"/>
    <x v="4"/>
    <s v="2-door"/>
    <n v="72520"/>
    <n v="5439"/>
  </r>
  <r>
    <x v="5"/>
    <x v="0"/>
    <x v="0"/>
    <x v="0"/>
    <s v="Accord"/>
    <x v="1"/>
    <s v="4-door"/>
    <n v="39121"/>
    <n v="2934.0749999999998"/>
  </r>
  <r>
    <x v="5"/>
    <x v="1"/>
    <x v="0"/>
    <x v="1"/>
    <s v="Prius"/>
    <x v="0"/>
    <s v="4-door"/>
    <n v="24210"/>
    <n v="1815.75"/>
  </r>
  <r>
    <x v="5"/>
    <x v="2"/>
    <x v="0"/>
    <x v="0"/>
    <s v="Civic"/>
    <x v="1"/>
    <s v="4-door"/>
    <n v="19982"/>
    <n v="1498.6499999999999"/>
  </r>
  <r>
    <x v="6"/>
    <x v="2"/>
    <x v="0"/>
    <x v="1"/>
    <s v="Corolla"/>
    <x v="2"/>
    <s v="4-door"/>
    <n v="19145"/>
    <n v="1435.875"/>
  </r>
  <r>
    <x v="6"/>
    <x v="2"/>
    <x v="0"/>
    <x v="1"/>
    <s v="Corolla"/>
    <x v="3"/>
    <s v="4-door"/>
    <n v="19145"/>
    <n v="1435.875"/>
  </r>
  <r>
    <x v="6"/>
    <x v="3"/>
    <x v="0"/>
    <x v="1"/>
    <s v="Sienna"/>
    <x v="4"/>
    <s v="2-door"/>
    <n v="39860"/>
    <n v="2989.5"/>
  </r>
  <r>
    <x v="6"/>
    <x v="4"/>
    <x v="0"/>
    <x v="2"/>
    <s v="GS 450h"/>
    <x v="5"/>
    <s v="4-door"/>
    <n v="61330"/>
    <n v="4599.75"/>
  </r>
  <r>
    <x v="6"/>
    <x v="4"/>
    <x v="0"/>
    <x v="1"/>
    <s v="Camry"/>
    <x v="1"/>
    <s v="2-door"/>
    <n v="32098"/>
    <n v="2407.35"/>
  </r>
  <r>
    <x v="6"/>
    <x v="4"/>
    <x v="0"/>
    <x v="0"/>
    <s v="Accord"/>
    <x v="4"/>
    <s v="4-door"/>
    <n v="39121"/>
    <n v="2934.0749999999998"/>
  </r>
  <r>
    <x v="6"/>
    <x v="0"/>
    <x v="0"/>
    <x v="0"/>
    <s v="Civic"/>
    <x v="0"/>
    <s v="4-door"/>
    <n v="19982"/>
    <n v="1498.6499999999999"/>
  </r>
  <r>
    <x v="6"/>
    <x v="1"/>
    <x v="0"/>
    <x v="0"/>
    <s v="Civic"/>
    <x v="0"/>
    <s v="4-door"/>
    <n v="19982"/>
    <n v="1498.6499999999999"/>
  </r>
  <r>
    <x v="6"/>
    <x v="1"/>
    <x v="0"/>
    <x v="1"/>
    <s v="Tacoma"/>
    <x v="4"/>
    <s v="4-door"/>
    <n v="31820"/>
    <n v="2386.5"/>
  </r>
  <r>
    <x v="6"/>
    <x v="3"/>
    <x v="0"/>
    <x v="1"/>
    <s v="Corolla"/>
    <x v="0"/>
    <s v="4-door"/>
    <n v="19145"/>
    <n v="1435.875"/>
  </r>
  <r>
    <x v="6"/>
    <x v="3"/>
    <x v="0"/>
    <x v="1"/>
    <s v="4Runner"/>
    <x v="1"/>
    <s v="4-door"/>
    <n v="38665"/>
    <n v="2899.875"/>
  </r>
  <r>
    <x v="6"/>
    <x v="2"/>
    <x v="0"/>
    <x v="2"/>
    <s v="LS 460"/>
    <x v="3"/>
    <s v="2-door"/>
    <n v="72520"/>
    <n v="5439"/>
  </r>
  <r>
    <x v="6"/>
    <x v="4"/>
    <x v="0"/>
    <x v="0"/>
    <s v="Civic"/>
    <x v="0"/>
    <s v="4-door"/>
    <n v="19982"/>
    <n v="1498.6499999999999"/>
  </r>
  <r>
    <x v="6"/>
    <x v="1"/>
    <x v="0"/>
    <x v="0"/>
    <s v="Accord"/>
    <x v="1"/>
    <s v="4-door"/>
    <n v="39121"/>
    <n v="2934.0749999999998"/>
  </r>
  <r>
    <x v="6"/>
    <x v="3"/>
    <x v="0"/>
    <x v="1"/>
    <s v="Tundra"/>
    <x v="3"/>
    <s v="4-door"/>
    <n v="29020"/>
    <n v="2176.5"/>
  </r>
  <r>
    <x v="6"/>
    <x v="0"/>
    <x v="0"/>
    <x v="1"/>
    <s v="Prius"/>
    <x v="0"/>
    <s v="4-door"/>
    <n v="24210"/>
    <n v="1815.75"/>
  </r>
  <r>
    <x v="6"/>
    <x v="0"/>
    <x v="0"/>
    <x v="1"/>
    <s v="Camry"/>
    <x v="1"/>
    <s v="2-door"/>
    <n v="32098"/>
    <n v="2407.35"/>
  </r>
  <r>
    <x v="6"/>
    <x v="0"/>
    <x v="0"/>
    <x v="1"/>
    <s v="Avalon"/>
    <x v="3"/>
    <s v="2-door"/>
    <n v="32286"/>
    <n v="2421.4499999999998"/>
  </r>
  <r>
    <x v="6"/>
    <x v="1"/>
    <x v="0"/>
    <x v="0"/>
    <s v="Accord"/>
    <x v="1"/>
    <s v="4-door"/>
    <n v="39121"/>
    <n v="2934.0749999999998"/>
  </r>
  <r>
    <x v="6"/>
    <x v="2"/>
    <x v="0"/>
    <x v="1"/>
    <s v="Yaris"/>
    <x v="3"/>
    <s v="4-door"/>
    <n v="16820"/>
    <n v="1261.5"/>
  </r>
  <r>
    <x v="7"/>
    <x v="2"/>
    <x v="0"/>
    <x v="0"/>
    <s v="Civic"/>
    <x v="0"/>
    <s v="4-door"/>
    <n v="19982"/>
    <n v="1498.6499999999999"/>
  </r>
  <r>
    <x v="7"/>
    <x v="2"/>
    <x v="0"/>
    <x v="1"/>
    <s v="Camry"/>
    <x v="5"/>
    <s v="2-door"/>
    <n v="32098"/>
    <n v="2407.35"/>
  </r>
  <r>
    <x v="7"/>
    <x v="3"/>
    <x v="0"/>
    <x v="0"/>
    <s v="CR-V"/>
    <x v="1"/>
    <s v="4-door"/>
    <n v="32770"/>
    <n v="2457.75"/>
  </r>
  <r>
    <x v="7"/>
    <x v="4"/>
    <x v="0"/>
    <x v="1"/>
    <s v="Corolla"/>
    <x v="2"/>
    <s v="4-door"/>
    <n v="19145"/>
    <n v="1435.875"/>
  </r>
  <r>
    <x v="7"/>
    <x v="4"/>
    <x v="0"/>
    <x v="0"/>
    <s v="Civic"/>
    <x v="0"/>
    <s v="4-door"/>
    <n v="19982"/>
    <n v="1498.6499999999999"/>
  </r>
  <r>
    <x v="7"/>
    <x v="4"/>
    <x v="0"/>
    <x v="0"/>
    <s v="Pilot"/>
    <x v="5"/>
    <s v="2-door"/>
    <n v="41620"/>
    <n v="3121.5"/>
  </r>
  <r>
    <x v="7"/>
    <x v="0"/>
    <x v="0"/>
    <x v="1"/>
    <s v="Avalon"/>
    <x v="1"/>
    <s v="2-door"/>
    <n v="32286"/>
    <n v="2421.4499999999998"/>
  </r>
  <r>
    <x v="7"/>
    <x v="1"/>
    <x v="0"/>
    <x v="1"/>
    <s v="Tacoma"/>
    <x v="2"/>
    <s v="4-door"/>
    <n v="31820"/>
    <n v="2386.5"/>
  </r>
  <r>
    <x v="7"/>
    <x v="1"/>
    <x v="0"/>
    <x v="0"/>
    <s v="Accord"/>
    <x v="0"/>
    <s v="4-door"/>
    <n v="39121"/>
    <n v="2934.0749999999998"/>
  </r>
  <r>
    <x v="7"/>
    <x v="3"/>
    <x v="0"/>
    <x v="1"/>
    <s v="Prius"/>
    <x v="5"/>
    <s v="4-door"/>
    <n v="24210"/>
    <n v="1815.75"/>
  </r>
  <r>
    <x v="7"/>
    <x v="3"/>
    <x v="0"/>
    <x v="2"/>
    <s v="LS 460"/>
    <x v="1"/>
    <s v="2-door"/>
    <n v="72520"/>
    <n v="5439"/>
  </r>
  <r>
    <x v="7"/>
    <x v="2"/>
    <x v="0"/>
    <x v="0"/>
    <s v="Accord"/>
    <x v="2"/>
    <s v="4-door"/>
    <n v="39121"/>
    <n v="2934.0749999999998"/>
  </r>
  <r>
    <x v="7"/>
    <x v="4"/>
    <x v="0"/>
    <x v="2"/>
    <s v="GS 450h"/>
    <x v="0"/>
    <s v="4-door"/>
    <n v="61330"/>
    <n v="4599.75"/>
  </r>
  <r>
    <x v="7"/>
    <x v="1"/>
    <x v="0"/>
    <x v="0"/>
    <s v="Civic"/>
    <x v="0"/>
    <s v="4-door"/>
    <n v="19982"/>
    <n v="1498.6499999999999"/>
  </r>
  <r>
    <x v="7"/>
    <x v="3"/>
    <x v="0"/>
    <x v="1"/>
    <s v="Sienna"/>
    <x v="4"/>
    <s v="2-door"/>
    <n v="39860"/>
    <n v="2989.5"/>
  </r>
  <r>
    <x v="7"/>
    <x v="0"/>
    <x v="0"/>
    <x v="1"/>
    <s v="Avalon"/>
    <x v="4"/>
    <s v="2-door"/>
    <n v="32286"/>
    <n v="2421.4499999999998"/>
  </r>
  <r>
    <x v="7"/>
    <x v="0"/>
    <x v="0"/>
    <x v="1"/>
    <s v="Camry"/>
    <x v="5"/>
    <s v="2-door"/>
    <n v="32098"/>
    <n v="2407.35"/>
  </r>
  <r>
    <x v="7"/>
    <x v="0"/>
    <x v="0"/>
    <x v="1"/>
    <s v="Highlander"/>
    <x v="0"/>
    <s v="4-door"/>
    <n v="49990"/>
    <n v="3749.25"/>
  </r>
  <r>
    <x v="7"/>
    <x v="1"/>
    <x v="0"/>
    <x v="1"/>
    <s v="Corolla"/>
    <x v="2"/>
    <s v="4-door"/>
    <n v="19145"/>
    <n v="1435.875"/>
  </r>
  <r>
    <x v="7"/>
    <x v="2"/>
    <x v="0"/>
    <x v="1"/>
    <s v="Yaris"/>
    <x v="1"/>
    <s v="4-door"/>
    <n v="16820"/>
    <n v="1261.5"/>
  </r>
  <r>
    <x v="7"/>
    <x v="2"/>
    <x v="0"/>
    <x v="2"/>
    <s v="RX 450h"/>
    <x v="4"/>
    <s v="4-door"/>
    <n v="47620"/>
    <n v="3571.5"/>
  </r>
  <r>
    <x v="8"/>
    <x v="2"/>
    <x v="0"/>
    <x v="0"/>
    <s v="Accord"/>
    <x v="1"/>
    <s v="4-door"/>
    <n v="39121"/>
    <n v="2934.0749999999998"/>
  </r>
  <r>
    <x v="8"/>
    <x v="3"/>
    <x v="0"/>
    <x v="2"/>
    <s v="ES 350"/>
    <x v="4"/>
    <s v="4-door"/>
    <n v="37550"/>
    <n v="2816.25"/>
  </r>
  <r>
    <x v="8"/>
    <x v="4"/>
    <x v="0"/>
    <x v="1"/>
    <s v="Tundra"/>
    <x v="0"/>
    <s v="4-door"/>
    <n v="29020"/>
    <n v="2176.5"/>
  </r>
  <r>
    <x v="8"/>
    <x v="4"/>
    <x v="0"/>
    <x v="0"/>
    <s v="CR-V"/>
    <x v="1"/>
    <s v="4-door"/>
    <n v="32770"/>
    <n v="2457.75"/>
  </r>
  <r>
    <x v="8"/>
    <x v="4"/>
    <x v="0"/>
    <x v="0"/>
    <s v="Civic"/>
    <x v="0"/>
    <s v="4-door"/>
    <n v="19982"/>
    <n v="1498.6499999999999"/>
  </r>
  <r>
    <x v="8"/>
    <x v="0"/>
    <x v="0"/>
    <x v="1"/>
    <s v="RAV4"/>
    <x v="1"/>
    <s v="4-door"/>
    <n v="28450"/>
    <n v="2133.75"/>
  </r>
  <r>
    <x v="8"/>
    <x v="1"/>
    <x v="0"/>
    <x v="1"/>
    <s v="Camry"/>
    <x v="4"/>
    <s v="2-door"/>
    <n v="32098"/>
    <n v="2407.35"/>
  </r>
  <r>
    <x v="8"/>
    <x v="1"/>
    <x v="0"/>
    <x v="0"/>
    <s v="Accord"/>
    <x v="1"/>
    <s v="4-door"/>
    <n v="39121"/>
    <n v="2934.0749999999998"/>
  </r>
  <r>
    <x v="8"/>
    <x v="3"/>
    <x v="0"/>
    <x v="0"/>
    <s v="Civic"/>
    <x v="0"/>
    <s v="4-door"/>
    <n v="19982"/>
    <n v="1498.6499999999999"/>
  </r>
  <r>
    <x v="8"/>
    <x v="3"/>
    <x v="0"/>
    <x v="0"/>
    <s v="Odyssey"/>
    <x v="4"/>
    <s v="4-door"/>
    <n v="44600"/>
    <n v="3345"/>
  </r>
  <r>
    <x v="8"/>
    <x v="2"/>
    <x v="0"/>
    <x v="1"/>
    <s v="Prius"/>
    <x v="0"/>
    <s v="4-door"/>
    <n v="24210"/>
    <n v="1815.75"/>
  </r>
  <r>
    <x v="8"/>
    <x v="4"/>
    <x v="0"/>
    <x v="1"/>
    <s v="Corolla"/>
    <x v="4"/>
    <s v="4-door"/>
    <n v="19145"/>
    <n v="1435.875"/>
  </r>
  <r>
    <x v="8"/>
    <x v="1"/>
    <x v="0"/>
    <x v="1"/>
    <s v="Corolla"/>
    <x v="2"/>
    <s v="4-door"/>
    <n v="19145"/>
    <n v="1435.875"/>
  </r>
  <r>
    <x v="8"/>
    <x v="3"/>
    <x v="0"/>
    <x v="0"/>
    <s v="Accord"/>
    <x v="1"/>
    <s v="4-door"/>
    <n v="39121"/>
    <n v="2934.0749999999998"/>
  </r>
  <r>
    <x v="8"/>
    <x v="0"/>
    <x v="0"/>
    <x v="1"/>
    <s v="4Runner"/>
    <x v="0"/>
    <s v="4-door"/>
    <n v="38665"/>
    <n v="2899.875"/>
  </r>
  <r>
    <x v="8"/>
    <x v="0"/>
    <x v="0"/>
    <x v="2"/>
    <s v="GS 450h"/>
    <x v="4"/>
    <s v="4-door"/>
    <n v="61330"/>
    <n v="4599.75"/>
  </r>
  <r>
    <x v="8"/>
    <x v="0"/>
    <x v="0"/>
    <x v="0"/>
    <s v="Civic"/>
    <x v="0"/>
    <s v="4-door"/>
    <n v="19982"/>
    <n v="1498.6499999999999"/>
  </r>
  <r>
    <x v="8"/>
    <x v="1"/>
    <x v="0"/>
    <x v="1"/>
    <s v="Tacoma"/>
    <x v="3"/>
    <s v="4-door"/>
    <n v="31820"/>
    <n v="2386.5"/>
  </r>
  <r>
    <x v="8"/>
    <x v="2"/>
    <x v="0"/>
    <x v="2"/>
    <s v="LS 460"/>
    <x v="4"/>
    <s v="2-door"/>
    <n v="72520"/>
    <n v="5439"/>
  </r>
  <r>
    <x v="8"/>
    <x v="2"/>
    <x v="0"/>
    <x v="1"/>
    <s v="Corolla"/>
    <x v="2"/>
    <s v="4-door"/>
    <n v="19145"/>
    <n v="1435.875"/>
  </r>
  <r>
    <x v="8"/>
    <x v="2"/>
    <x v="0"/>
    <x v="1"/>
    <s v="Camry"/>
    <x v="5"/>
    <s v="2-door"/>
    <n v="32098"/>
    <n v="2407.35"/>
  </r>
  <r>
    <x v="9"/>
    <x v="3"/>
    <x v="0"/>
    <x v="1"/>
    <s v="Sienna"/>
    <x v="4"/>
    <s v="2-door"/>
    <n v="39860"/>
    <n v="2989.5"/>
  </r>
  <r>
    <x v="9"/>
    <x v="4"/>
    <x v="0"/>
    <x v="1"/>
    <s v="Tundra"/>
    <x v="2"/>
    <s v="4-door"/>
    <n v="29020"/>
    <n v="2176.5"/>
  </r>
  <r>
    <x v="9"/>
    <x v="4"/>
    <x v="0"/>
    <x v="0"/>
    <s v="Accord"/>
    <x v="5"/>
    <s v="4-door"/>
    <n v="39121"/>
    <n v="2934.0749999999998"/>
  </r>
  <r>
    <x v="9"/>
    <x v="4"/>
    <x v="0"/>
    <x v="1"/>
    <s v="Yaris"/>
    <x v="4"/>
    <s v="4-door"/>
    <n v="16820"/>
    <n v="1261.5"/>
  </r>
  <r>
    <x v="9"/>
    <x v="0"/>
    <x v="0"/>
    <x v="0"/>
    <s v="Civic"/>
    <x v="2"/>
    <s v="4-door"/>
    <n v="19982"/>
    <n v="1498.6499999999999"/>
  </r>
  <r>
    <x v="9"/>
    <x v="1"/>
    <x v="0"/>
    <x v="1"/>
    <s v="Avalon"/>
    <x v="5"/>
    <s v="2-door"/>
    <n v="32286"/>
    <n v="2421.4499999999998"/>
  </r>
  <r>
    <x v="9"/>
    <x v="1"/>
    <x v="0"/>
    <x v="0"/>
    <s v="CR-V"/>
    <x v="1"/>
    <s v="4-door"/>
    <n v="32770"/>
    <n v="2457.75"/>
  </r>
  <r>
    <x v="9"/>
    <x v="3"/>
    <x v="0"/>
    <x v="1"/>
    <s v="Corolla"/>
    <x v="2"/>
    <s v="4-door"/>
    <n v="19145"/>
    <n v="1435.875"/>
  </r>
  <r>
    <x v="9"/>
    <x v="3"/>
    <x v="0"/>
    <x v="2"/>
    <s v="RX 450h"/>
    <x v="4"/>
    <s v="4-door"/>
    <n v="47620"/>
    <n v="3571.5"/>
  </r>
  <r>
    <x v="9"/>
    <x v="2"/>
    <x v="0"/>
    <x v="1"/>
    <s v="Highlander"/>
    <x v="2"/>
    <s v="4-door"/>
    <n v="49990"/>
    <n v="3749.25"/>
  </r>
  <r>
    <x v="9"/>
    <x v="4"/>
    <x v="0"/>
    <x v="1"/>
    <s v="Prius"/>
    <x v="5"/>
    <s v="4-door"/>
    <n v="24210"/>
    <n v="1815.75"/>
  </r>
  <r>
    <x v="9"/>
    <x v="1"/>
    <x v="0"/>
    <x v="0"/>
    <s v="Civic"/>
    <x v="0"/>
    <s v="4-door"/>
    <n v="19982"/>
    <n v="1498.6499999999999"/>
  </r>
  <r>
    <x v="9"/>
    <x v="3"/>
    <x v="0"/>
    <x v="1"/>
    <s v="Tundra"/>
    <x v="4"/>
    <s v="4-door"/>
    <n v="29020"/>
    <n v="2176.5"/>
  </r>
  <r>
    <x v="9"/>
    <x v="0"/>
    <x v="0"/>
    <x v="1"/>
    <s v="Prius"/>
    <x v="2"/>
    <s v="4-door"/>
    <n v="24210"/>
    <n v="1815.75"/>
  </r>
  <r>
    <x v="9"/>
    <x v="0"/>
    <x v="0"/>
    <x v="0"/>
    <s v="Civic"/>
    <x v="5"/>
    <s v="4-door"/>
    <n v="19982"/>
    <n v="1498.6499999999999"/>
  </r>
  <r>
    <x v="9"/>
    <x v="0"/>
    <x v="0"/>
    <x v="1"/>
    <s v="Camry"/>
    <x v="5"/>
    <s v="2-door"/>
    <n v="32098"/>
    <n v="2407.35"/>
  </r>
  <r>
    <x v="9"/>
    <x v="1"/>
    <x v="0"/>
    <x v="1"/>
    <s v="RAV4"/>
    <x v="4"/>
    <s v="4-door"/>
    <n v="28450"/>
    <n v="2133.75"/>
  </r>
  <r>
    <x v="9"/>
    <x v="2"/>
    <x v="0"/>
    <x v="1"/>
    <s v="Camry"/>
    <x v="5"/>
    <s v="2-door"/>
    <n v="32098"/>
    <n v="2407.35"/>
  </r>
  <r>
    <x v="9"/>
    <x v="2"/>
    <x v="0"/>
    <x v="2"/>
    <s v="GS 450h"/>
    <x v="3"/>
    <s v="4-door"/>
    <n v="61330"/>
    <n v="4599.75"/>
  </r>
  <r>
    <x v="9"/>
    <x v="2"/>
    <x v="0"/>
    <x v="1"/>
    <s v="Corolla"/>
    <x v="2"/>
    <s v="4-door"/>
    <n v="19145"/>
    <n v="1435.875"/>
  </r>
  <r>
    <x v="9"/>
    <x v="3"/>
    <x v="0"/>
    <x v="1"/>
    <s v="RAV4"/>
    <x v="4"/>
    <s v="4-door"/>
    <n v="28450"/>
    <n v="2133.75"/>
  </r>
  <r>
    <x v="9"/>
    <x v="4"/>
    <x v="0"/>
    <x v="0"/>
    <s v="CR-V"/>
    <x v="1"/>
    <s v="4-door"/>
    <n v="32770"/>
    <n v="2457.75"/>
  </r>
  <r>
    <x v="9"/>
    <x v="4"/>
    <x v="0"/>
    <x v="1"/>
    <s v="Corolla"/>
    <x v="2"/>
    <s v="4-door"/>
    <n v="19145"/>
    <n v="1435.875"/>
  </r>
  <r>
    <x v="9"/>
    <x v="4"/>
    <x v="0"/>
    <x v="1"/>
    <s v="Sienna"/>
    <x v="1"/>
    <s v="2-door"/>
    <n v="39860"/>
    <n v="2989.5"/>
  </r>
  <r>
    <x v="9"/>
    <x v="0"/>
    <x v="0"/>
    <x v="0"/>
    <s v="Accord"/>
    <x v="2"/>
    <s v="4-door"/>
    <n v="39121"/>
    <n v="2934.0749999999998"/>
  </r>
  <r>
    <x v="9"/>
    <x v="1"/>
    <x v="0"/>
    <x v="1"/>
    <s v="Yaris"/>
    <x v="1"/>
    <s v="4-door"/>
    <n v="16820"/>
    <n v="1261.5"/>
  </r>
  <r>
    <x v="9"/>
    <x v="1"/>
    <x v="0"/>
    <x v="1"/>
    <s v="Avalon"/>
    <x v="2"/>
    <s v="2-door"/>
    <n v="32286"/>
    <n v="2421.4499999999998"/>
  </r>
  <r>
    <x v="9"/>
    <x v="3"/>
    <x v="0"/>
    <x v="0"/>
    <s v="Civic"/>
    <x v="0"/>
    <s v="4-door"/>
    <n v="19982"/>
    <n v="1498.6499999999999"/>
  </r>
  <r>
    <x v="9"/>
    <x v="3"/>
    <x v="0"/>
    <x v="1"/>
    <s v="Tacoma"/>
    <x v="1"/>
    <s v="4-door"/>
    <n v="31820"/>
    <n v="2386.5"/>
  </r>
  <r>
    <x v="9"/>
    <x v="2"/>
    <x v="0"/>
    <x v="2"/>
    <s v="ES 350"/>
    <x v="2"/>
    <s v="4-door"/>
    <n v="37550"/>
    <n v="2816.25"/>
  </r>
  <r>
    <x v="9"/>
    <x v="4"/>
    <x v="0"/>
    <x v="1"/>
    <s v="Camry"/>
    <x v="5"/>
    <s v="2-door"/>
    <n v="32098"/>
    <n v="2407.35"/>
  </r>
  <r>
    <x v="9"/>
    <x v="1"/>
    <x v="0"/>
    <x v="0"/>
    <s v="Civic"/>
    <x v="0"/>
    <s v="4-door"/>
    <n v="19982"/>
    <n v="1498.6499999999999"/>
  </r>
  <r>
    <x v="9"/>
    <x v="3"/>
    <x v="0"/>
    <x v="2"/>
    <s v="RX 450h"/>
    <x v="1"/>
    <s v="4-door"/>
    <n v="47620"/>
    <n v="3571.5"/>
  </r>
  <r>
    <x v="9"/>
    <x v="0"/>
    <x v="0"/>
    <x v="1"/>
    <s v="Tundra"/>
    <x v="2"/>
    <s v="4-door"/>
    <n v="29020"/>
    <n v="2176.5"/>
  </r>
  <r>
    <x v="9"/>
    <x v="0"/>
    <x v="0"/>
    <x v="1"/>
    <s v="Corolla"/>
    <x v="0"/>
    <s v="4-door"/>
    <n v="19145"/>
    <n v="1435.875"/>
  </r>
  <r>
    <x v="9"/>
    <x v="0"/>
    <x v="0"/>
    <x v="1"/>
    <s v="4Runner"/>
    <x v="5"/>
    <s v="4-door"/>
    <n v="38665"/>
    <n v="2899.875"/>
  </r>
  <r>
    <x v="9"/>
    <x v="1"/>
    <x v="0"/>
    <x v="1"/>
    <s v="Prius"/>
    <x v="1"/>
    <s v="4-door"/>
    <n v="24210"/>
    <n v="1815.75"/>
  </r>
  <r>
    <x v="9"/>
    <x v="2"/>
    <x v="0"/>
    <x v="0"/>
    <s v="Civic"/>
    <x v="2"/>
    <s v="4-door"/>
    <n v="19982"/>
    <n v="1498.6499999999999"/>
  </r>
  <r>
    <x v="9"/>
    <x v="2"/>
    <x v="0"/>
    <x v="1"/>
    <s v="Camry"/>
    <x v="0"/>
    <s v="2-door"/>
    <n v="32098"/>
    <n v="2407.35"/>
  </r>
  <r>
    <x v="9"/>
    <x v="2"/>
    <x v="0"/>
    <x v="1"/>
    <s v="Corolla"/>
    <x v="2"/>
    <s v="4-door"/>
    <n v="19145"/>
    <n v="1435.875"/>
  </r>
  <r>
    <x v="9"/>
    <x v="3"/>
    <x v="0"/>
    <x v="2"/>
    <s v="RX 450h"/>
    <x v="1"/>
    <s v="4-door"/>
    <n v="47620"/>
    <n v="3571.5"/>
  </r>
  <r>
    <x v="9"/>
    <x v="4"/>
    <x v="0"/>
    <x v="2"/>
    <s v="GS 450h"/>
    <x v="4"/>
    <s v="4-door"/>
    <n v="61330"/>
    <n v="4599.75"/>
  </r>
  <r>
    <x v="9"/>
    <x v="4"/>
    <x v="0"/>
    <x v="1"/>
    <s v="Highlander"/>
    <x v="3"/>
    <s v="4-door"/>
    <n v="49990"/>
    <n v="3749.25"/>
  </r>
  <r>
    <x v="9"/>
    <x v="4"/>
    <x v="0"/>
    <x v="0"/>
    <s v="Civic"/>
    <x v="1"/>
    <s v="4-door"/>
    <n v="19982"/>
    <n v="1498.6499999999999"/>
  </r>
  <r>
    <x v="9"/>
    <x v="0"/>
    <x v="0"/>
    <x v="1"/>
    <s v="Avalon"/>
    <x v="5"/>
    <s v="2-door"/>
    <n v="32286"/>
    <n v="2421.4499999999998"/>
  </r>
  <r>
    <x v="9"/>
    <x v="1"/>
    <x v="0"/>
    <x v="1"/>
    <s v="Yaris"/>
    <x v="1"/>
    <s v="4-door"/>
    <n v="16820"/>
    <n v="1261.5"/>
  </r>
  <r>
    <x v="9"/>
    <x v="1"/>
    <x v="0"/>
    <x v="0"/>
    <s v="Accord"/>
    <x v="3"/>
    <s v="4-door"/>
    <n v="39121"/>
    <n v="2934.0749999999998"/>
  </r>
  <r>
    <x v="9"/>
    <x v="3"/>
    <x v="0"/>
    <x v="2"/>
    <s v="LS 460"/>
    <x v="1"/>
    <s v="2-door"/>
    <n v="72520"/>
    <n v="5439"/>
  </r>
  <r>
    <x v="9"/>
    <x v="3"/>
    <x v="0"/>
    <x v="1"/>
    <s v="Prius"/>
    <x v="5"/>
    <s v="4-door"/>
    <n v="24210"/>
    <n v="1815.75"/>
  </r>
  <r>
    <x v="9"/>
    <x v="2"/>
    <x v="0"/>
    <x v="0"/>
    <s v="CR-V"/>
    <x v="1"/>
    <s v="4-door"/>
    <n v="32770"/>
    <n v="2457.75"/>
  </r>
  <r>
    <x v="9"/>
    <x v="4"/>
    <x v="0"/>
    <x v="1"/>
    <s v="Camry"/>
    <x v="5"/>
    <s v="2-door"/>
    <n v="32098"/>
    <n v="2407.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W60" firstHeaderRow="1" firstDataRow="3" firstDataCol="1"/>
  <pivotFields count="9">
    <pivotField axis="axisRow" numFmtId="164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showAll="0">
      <items count="6">
        <item x="4"/>
        <item x="0"/>
        <item x="1"/>
        <item x="3"/>
        <item x="2"/>
        <item t="default"/>
      </items>
    </pivotField>
    <pivotField dataField="1" showAll="0">
      <items count="2">
        <item x="0"/>
        <item t="default"/>
      </items>
    </pivotField>
    <pivotField axis="axisCol" showAll="0">
      <items count="4">
        <item x="0"/>
        <item x="2"/>
        <item x="1"/>
        <item t="default"/>
      </items>
    </pivotField>
    <pivotField showAll="0"/>
    <pivotField axis="axisCol" showAll="0">
      <items count="7">
        <item x="3"/>
        <item x="1"/>
        <item x="2"/>
        <item x="5"/>
        <item x="4"/>
        <item x="0"/>
        <item t="default"/>
      </items>
    </pivotField>
    <pivotField showAll="0"/>
    <pivotField numFmtId="44" showAll="0"/>
    <pivotField numFmtId="44" showAll="0"/>
  </pivotFields>
  <rowFields count="2">
    <field x="1"/>
    <field x="0"/>
  </rowFields>
  <rowItems count="55">
    <i>
      <x/>
    </i>
    <i r="1"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grand">
      <x/>
    </i>
  </rowItems>
  <colFields count="2">
    <field x="3"/>
    <field x="5"/>
  </colFields>
  <colItems count="22">
    <i>
      <x/>
      <x/>
    </i>
    <i r="1">
      <x v="1"/>
    </i>
    <i r="1">
      <x v="2"/>
    </i>
    <i r="1">
      <x v="3"/>
    </i>
    <i r="1">
      <x v="4"/>
    </i>
    <i r="1">
      <x v="5"/>
    </i>
    <i t="default">
      <x/>
    </i>
    <i>
      <x v="1"/>
      <x/>
    </i>
    <i r="1">
      <x v="1"/>
    </i>
    <i r="1">
      <x v="2"/>
    </i>
    <i r="1">
      <x v="3"/>
    </i>
    <i r="1">
      <x v="4"/>
    </i>
    <i r="1">
      <x v="5"/>
    </i>
    <i t="default">
      <x v="1"/>
    </i>
    <i>
      <x v="2"/>
      <x/>
    </i>
    <i r="1">
      <x v="1"/>
    </i>
    <i r="1">
      <x v="2"/>
    </i>
    <i r="1">
      <x v="3"/>
    </i>
    <i r="1">
      <x v="4"/>
    </i>
    <i r="1">
      <x v="5"/>
    </i>
    <i t="default">
      <x v="2"/>
    </i>
    <i t="grand">
      <x/>
    </i>
  </colItems>
  <dataFields count="1">
    <dataField name="Sum of Count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00"/>
  <sheetViews>
    <sheetView tabSelected="1" topLeftCell="A4" workbookViewId="0">
      <selection activeCell="B7" sqref="B7"/>
    </sheetView>
  </sheetViews>
  <sheetFormatPr defaultRowHeight="15" x14ac:dyDescent="0.25"/>
  <cols>
    <col min="1" max="1" width="23" bestFit="1" customWidth="1"/>
    <col min="3" max="3" width="6.28515625" bestFit="1" customWidth="1"/>
    <col min="5" max="5" width="10.7109375" bestFit="1" customWidth="1"/>
    <col min="8" max="8" width="11.5703125" bestFit="1" customWidth="1"/>
    <col min="9" max="9" width="11.85546875" bestFit="1" customWidth="1"/>
  </cols>
  <sheetData>
    <row r="4" spans="1:9" ht="30" x14ac:dyDescent="0.25">
      <c r="A4" s="3" t="s">
        <v>0</v>
      </c>
      <c r="B4" s="3" t="s">
        <v>1</v>
      </c>
      <c r="C4" s="3" t="s">
        <v>44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4" t="s">
        <v>12</v>
      </c>
    </row>
    <row r="5" spans="1:9" x14ac:dyDescent="0.25">
      <c r="A5" s="1">
        <v>41994</v>
      </c>
      <c r="B5" t="s">
        <v>7</v>
      </c>
      <c r="C5">
        <v>1</v>
      </c>
      <c r="D5" t="s">
        <v>8</v>
      </c>
      <c r="E5" t="s">
        <v>9</v>
      </c>
      <c r="F5" t="s">
        <v>10</v>
      </c>
      <c r="G5" t="s">
        <v>11</v>
      </c>
      <c r="H5" s="2">
        <v>19982</v>
      </c>
      <c r="I5" s="2">
        <f t="shared" ref="I5:I36" si="0">H5*0.075</f>
        <v>1498.6499999999999</v>
      </c>
    </row>
    <row r="6" spans="1:9" x14ac:dyDescent="0.25">
      <c r="A6" s="1">
        <v>41994</v>
      </c>
      <c r="B6" t="s">
        <v>13</v>
      </c>
      <c r="C6">
        <v>1</v>
      </c>
      <c r="D6" t="s">
        <v>8</v>
      </c>
      <c r="E6" t="s">
        <v>14</v>
      </c>
      <c r="F6" t="s">
        <v>15</v>
      </c>
      <c r="G6" t="s">
        <v>11</v>
      </c>
      <c r="H6" s="2">
        <v>39121</v>
      </c>
      <c r="I6" s="2">
        <f t="shared" si="0"/>
        <v>2934.0749999999998</v>
      </c>
    </row>
    <row r="7" spans="1:9" x14ac:dyDescent="0.25">
      <c r="A7" s="1">
        <v>41994</v>
      </c>
      <c r="B7" t="s">
        <v>16</v>
      </c>
      <c r="C7">
        <v>1</v>
      </c>
      <c r="D7" t="s">
        <v>17</v>
      </c>
      <c r="E7" t="s">
        <v>18</v>
      </c>
      <c r="F7" t="s">
        <v>19</v>
      </c>
      <c r="G7" t="s">
        <v>11</v>
      </c>
      <c r="H7" s="2">
        <v>19145</v>
      </c>
      <c r="I7" s="2">
        <f t="shared" si="0"/>
        <v>1435.875</v>
      </c>
    </row>
    <row r="8" spans="1:9" x14ac:dyDescent="0.25">
      <c r="A8" s="1">
        <v>41994</v>
      </c>
      <c r="B8" t="s">
        <v>16</v>
      </c>
      <c r="C8">
        <v>1</v>
      </c>
      <c r="D8" t="s">
        <v>20</v>
      </c>
      <c r="E8" t="s">
        <v>25</v>
      </c>
      <c r="F8" t="s">
        <v>21</v>
      </c>
      <c r="G8" t="s">
        <v>11</v>
      </c>
      <c r="H8" s="2">
        <v>61330</v>
      </c>
      <c r="I8" s="2">
        <f t="shared" si="0"/>
        <v>4599.75</v>
      </c>
    </row>
    <row r="9" spans="1:9" x14ac:dyDescent="0.25">
      <c r="A9" s="1">
        <v>41994</v>
      </c>
      <c r="B9" t="s">
        <v>16</v>
      </c>
      <c r="C9">
        <v>1</v>
      </c>
      <c r="D9" t="s">
        <v>20</v>
      </c>
      <c r="E9" t="s">
        <v>23</v>
      </c>
      <c r="F9" t="s">
        <v>22</v>
      </c>
      <c r="G9" t="s">
        <v>24</v>
      </c>
      <c r="H9" s="2">
        <v>72520</v>
      </c>
      <c r="I9" s="2">
        <f t="shared" si="0"/>
        <v>5439</v>
      </c>
    </row>
    <row r="10" spans="1:9" x14ac:dyDescent="0.25">
      <c r="A10" s="1">
        <v>41994</v>
      </c>
      <c r="B10" t="s">
        <v>26</v>
      </c>
      <c r="C10">
        <v>1</v>
      </c>
      <c r="D10" t="s">
        <v>17</v>
      </c>
      <c r="E10" t="s">
        <v>27</v>
      </c>
      <c r="F10" t="s">
        <v>28</v>
      </c>
      <c r="G10" t="s">
        <v>24</v>
      </c>
      <c r="H10" s="2">
        <v>32098</v>
      </c>
      <c r="I10" s="2">
        <f t="shared" si="0"/>
        <v>2407.35</v>
      </c>
    </row>
    <row r="11" spans="1:9" x14ac:dyDescent="0.25">
      <c r="A11" s="1">
        <v>41994</v>
      </c>
      <c r="B11" t="s">
        <v>29</v>
      </c>
      <c r="C11">
        <v>1</v>
      </c>
      <c r="D11" t="s">
        <v>8</v>
      </c>
      <c r="E11" t="s">
        <v>30</v>
      </c>
      <c r="F11" t="s">
        <v>15</v>
      </c>
      <c r="G11" t="s">
        <v>11</v>
      </c>
      <c r="H11" s="2">
        <v>32770</v>
      </c>
      <c r="I11" s="2">
        <f t="shared" si="0"/>
        <v>2457.75</v>
      </c>
    </row>
    <row r="12" spans="1:9" x14ac:dyDescent="0.25">
      <c r="A12" s="1">
        <v>41994</v>
      </c>
      <c r="B12" t="s">
        <v>29</v>
      </c>
      <c r="C12">
        <v>1</v>
      </c>
      <c r="D12" t="s">
        <v>17</v>
      </c>
      <c r="E12" t="s">
        <v>31</v>
      </c>
      <c r="F12" t="s">
        <v>22</v>
      </c>
      <c r="G12" t="s">
        <v>11</v>
      </c>
      <c r="H12" s="2">
        <v>16820</v>
      </c>
      <c r="I12" s="2">
        <f t="shared" si="0"/>
        <v>1261.5</v>
      </c>
    </row>
    <row r="13" spans="1:9" x14ac:dyDescent="0.25">
      <c r="A13" s="1">
        <v>41994</v>
      </c>
      <c r="B13" t="s">
        <v>29</v>
      </c>
      <c r="C13">
        <v>1</v>
      </c>
      <c r="D13" t="s">
        <v>17</v>
      </c>
      <c r="E13" t="s">
        <v>32</v>
      </c>
      <c r="F13" t="s">
        <v>10</v>
      </c>
      <c r="G13" t="s">
        <v>11</v>
      </c>
      <c r="H13" s="2">
        <v>24210</v>
      </c>
      <c r="I13" s="2">
        <f t="shared" si="0"/>
        <v>1815.75</v>
      </c>
    </row>
    <row r="14" spans="1:9" x14ac:dyDescent="0.25">
      <c r="A14" s="1">
        <v>41994</v>
      </c>
      <c r="B14" t="s">
        <v>7</v>
      </c>
      <c r="C14">
        <v>1</v>
      </c>
      <c r="D14" t="s">
        <v>17</v>
      </c>
      <c r="E14" t="s">
        <v>33</v>
      </c>
      <c r="F14" t="s">
        <v>15</v>
      </c>
      <c r="G14" t="s">
        <v>11</v>
      </c>
      <c r="H14" s="2">
        <v>31820</v>
      </c>
      <c r="I14" s="2">
        <f t="shared" si="0"/>
        <v>2386.5</v>
      </c>
    </row>
    <row r="15" spans="1:9" x14ac:dyDescent="0.25">
      <c r="A15" s="1">
        <v>41994</v>
      </c>
      <c r="B15" t="s">
        <v>13</v>
      </c>
      <c r="C15">
        <v>1</v>
      </c>
      <c r="D15" t="s">
        <v>17</v>
      </c>
      <c r="E15" t="s">
        <v>34</v>
      </c>
      <c r="F15" t="s">
        <v>19</v>
      </c>
      <c r="G15" t="s">
        <v>11</v>
      </c>
      <c r="H15" s="2">
        <v>28450</v>
      </c>
      <c r="I15" s="2">
        <f t="shared" si="0"/>
        <v>2133.75</v>
      </c>
    </row>
    <row r="16" spans="1:9" x14ac:dyDescent="0.25">
      <c r="A16" s="1">
        <v>41994</v>
      </c>
      <c r="B16" t="s">
        <v>13</v>
      </c>
      <c r="C16">
        <v>1</v>
      </c>
      <c r="D16" t="s">
        <v>17</v>
      </c>
      <c r="E16" t="s">
        <v>35</v>
      </c>
      <c r="F16" t="s">
        <v>21</v>
      </c>
      <c r="G16" t="s">
        <v>24</v>
      </c>
      <c r="H16" s="2">
        <v>39860</v>
      </c>
      <c r="I16" s="2">
        <f t="shared" si="0"/>
        <v>2989.5</v>
      </c>
    </row>
    <row r="17" spans="1:9" x14ac:dyDescent="0.25">
      <c r="A17" s="1">
        <v>41995</v>
      </c>
      <c r="B17" t="s">
        <v>26</v>
      </c>
      <c r="C17">
        <v>1</v>
      </c>
      <c r="D17" t="s">
        <v>17</v>
      </c>
      <c r="E17" t="s">
        <v>36</v>
      </c>
      <c r="F17" t="s">
        <v>22</v>
      </c>
      <c r="G17" t="s">
        <v>11</v>
      </c>
      <c r="H17" s="2">
        <v>29020</v>
      </c>
      <c r="I17" s="2">
        <f t="shared" si="0"/>
        <v>2176.5</v>
      </c>
    </row>
    <row r="18" spans="1:9" x14ac:dyDescent="0.25">
      <c r="A18" s="1">
        <v>41995</v>
      </c>
      <c r="B18" t="s">
        <v>26</v>
      </c>
      <c r="C18">
        <v>1</v>
      </c>
      <c r="D18" t="s">
        <v>17</v>
      </c>
      <c r="E18" t="s">
        <v>37</v>
      </c>
      <c r="F18" t="s">
        <v>28</v>
      </c>
      <c r="G18" t="s">
        <v>24</v>
      </c>
      <c r="H18" s="2">
        <v>32286</v>
      </c>
      <c r="I18" s="2">
        <f t="shared" si="0"/>
        <v>2421.4499999999998</v>
      </c>
    </row>
    <row r="19" spans="1:9" x14ac:dyDescent="0.25">
      <c r="A19" s="1">
        <v>41995</v>
      </c>
      <c r="B19" t="s">
        <v>16</v>
      </c>
      <c r="C19">
        <v>1</v>
      </c>
      <c r="D19" t="s">
        <v>17</v>
      </c>
      <c r="E19" t="s">
        <v>38</v>
      </c>
      <c r="F19" t="s">
        <v>15</v>
      </c>
      <c r="G19" t="s">
        <v>11</v>
      </c>
      <c r="H19" s="2">
        <v>38665</v>
      </c>
      <c r="I19" s="2">
        <f t="shared" si="0"/>
        <v>2899.875</v>
      </c>
    </row>
    <row r="20" spans="1:9" x14ac:dyDescent="0.25">
      <c r="A20" s="1">
        <v>41995</v>
      </c>
      <c r="B20" t="s">
        <v>29</v>
      </c>
      <c r="C20">
        <v>1</v>
      </c>
      <c r="D20" t="s">
        <v>17</v>
      </c>
      <c r="E20" t="s">
        <v>39</v>
      </c>
      <c r="F20" t="s">
        <v>22</v>
      </c>
      <c r="G20" t="s">
        <v>11</v>
      </c>
      <c r="H20" s="2">
        <v>49990</v>
      </c>
      <c r="I20" s="2">
        <f t="shared" si="0"/>
        <v>3749.25</v>
      </c>
    </row>
    <row r="21" spans="1:9" x14ac:dyDescent="0.25">
      <c r="A21" s="1">
        <v>41995</v>
      </c>
      <c r="B21" t="s">
        <v>13</v>
      </c>
      <c r="C21">
        <v>1</v>
      </c>
      <c r="D21" t="s">
        <v>8</v>
      </c>
      <c r="E21" t="s">
        <v>40</v>
      </c>
      <c r="F21" t="s">
        <v>10</v>
      </c>
      <c r="G21" t="s">
        <v>24</v>
      </c>
      <c r="H21" s="2">
        <v>41620</v>
      </c>
      <c r="I21" s="2">
        <f t="shared" si="0"/>
        <v>3121.5</v>
      </c>
    </row>
    <row r="22" spans="1:9" x14ac:dyDescent="0.25">
      <c r="A22" s="1">
        <v>41995</v>
      </c>
      <c r="B22" t="s">
        <v>26</v>
      </c>
      <c r="C22">
        <v>1</v>
      </c>
      <c r="D22" t="s">
        <v>8</v>
      </c>
      <c r="E22" t="s">
        <v>41</v>
      </c>
      <c r="F22" t="s">
        <v>15</v>
      </c>
      <c r="G22" t="s">
        <v>11</v>
      </c>
      <c r="H22" s="2">
        <v>44600</v>
      </c>
      <c r="I22" s="2">
        <f t="shared" si="0"/>
        <v>3345</v>
      </c>
    </row>
    <row r="23" spans="1:9" x14ac:dyDescent="0.25">
      <c r="A23" s="1">
        <v>41995</v>
      </c>
      <c r="B23" t="s">
        <v>7</v>
      </c>
      <c r="C23">
        <v>1</v>
      </c>
      <c r="D23" t="s">
        <v>20</v>
      </c>
      <c r="E23" t="s">
        <v>42</v>
      </c>
      <c r="F23" t="s">
        <v>19</v>
      </c>
      <c r="G23" t="s">
        <v>11</v>
      </c>
      <c r="H23" s="2">
        <v>37550</v>
      </c>
      <c r="I23" s="2">
        <f t="shared" si="0"/>
        <v>2816.25</v>
      </c>
    </row>
    <row r="24" spans="1:9" x14ac:dyDescent="0.25">
      <c r="A24" s="1">
        <v>41995</v>
      </c>
      <c r="B24" t="s">
        <v>7</v>
      </c>
      <c r="C24">
        <v>1</v>
      </c>
      <c r="D24" t="s">
        <v>20</v>
      </c>
      <c r="E24" t="s">
        <v>43</v>
      </c>
      <c r="F24" t="s">
        <v>21</v>
      </c>
      <c r="G24" t="s">
        <v>11</v>
      </c>
      <c r="H24" s="2">
        <v>47620</v>
      </c>
      <c r="I24" s="2">
        <f t="shared" si="0"/>
        <v>3571.5</v>
      </c>
    </row>
    <row r="25" spans="1:9" x14ac:dyDescent="0.25">
      <c r="A25" s="1">
        <v>41995</v>
      </c>
      <c r="B25" t="s">
        <v>7</v>
      </c>
      <c r="C25">
        <v>1</v>
      </c>
      <c r="D25" t="s">
        <v>8</v>
      </c>
      <c r="E25" t="s">
        <v>9</v>
      </c>
      <c r="F25" t="s">
        <v>22</v>
      </c>
      <c r="G25" t="s">
        <v>11</v>
      </c>
      <c r="H25" s="2">
        <v>19982</v>
      </c>
      <c r="I25" s="2">
        <f t="shared" si="0"/>
        <v>1498.6499999999999</v>
      </c>
    </row>
    <row r="26" spans="1:9" x14ac:dyDescent="0.25">
      <c r="A26" s="1">
        <v>41995</v>
      </c>
      <c r="B26" t="s">
        <v>13</v>
      </c>
      <c r="C26">
        <v>1</v>
      </c>
      <c r="D26" t="s">
        <v>8</v>
      </c>
      <c r="E26" t="s">
        <v>9</v>
      </c>
      <c r="F26" t="s">
        <v>28</v>
      </c>
      <c r="G26" t="s">
        <v>11</v>
      </c>
      <c r="H26" s="2">
        <v>19982</v>
      </c>
      <c r="I26" s="2">
        <f t="shared" si="0"/>
        <v>1498.6499999999999</v>
      </c>
    </row>
    <row r="27" spans="1:9" x14ac:dyDescent="0.25">
      <c r="A27" s="1">
        <v>41995</v>
      </c>
      <c r="B27" t="s">
        <v>16</v>
      </c>
      <c r="C27">
        <v>1</v>
      </c>
      <c r="D27" t="s">
        <v>17</v>
      </c>
      <c r="E27" t="s">
        <v>27</v>
      </c>
      <c r="F27" t="s">
        <v>15</v>
      </c>
      <c r="G27" t="s">
        <v>24</v>
      </c>
      <c r="H27" s="2">
        <v>32098</v>
      </c>
      <c r="I27" s="2">
        <f t="shared" si="0"/>
        <v>2407.35</v>
      </c>
    </row>
    <row r="28" spans="1:9" x14ac:dyDescent="0.25">
      <c r="A28" s="1">
        <v>41995</v>
      </c>
      <c r="B28" t="s">
        <v>16</v>
      </c>
      <c r="C28">
        <v>1</v>
      </c>
      <c r="D28" t="s">
        <v>8</v>
      </c>
      <c r="E28" t="s">
        <v>41</v>
      </c>
      <c r="F28" t="s">
        <v>22</v>
      </c>
      <c r="G28" t="s">
        <v>11</v>
      </c>
      <c r="H28" s="2">
        <v>44600</v>
      </c>
      <c r="I28" s="2">
        <f t="shared" si="0"/>
        <v>3345</v>
      </c>
    </row>
    <row r="29" spans="1:9" x14ac:dyDescent="0.25">
      <c r="A29" s="1">
        <v>41996</v>
      </c>
      <c r="B29" t="s">
        <v>16</v>
      </c>
      <c r="C29">
        <v>1</v>
      </c>
      <c r="D29" t="s">
        <v>17</v>
      </c>
      <c r="E29" t="s">
        <v>18</v>
      </c>
      <c r="F29" t="s">
        <v>19</v>
      </c>
      <c r="G29" t="s">
        <v>11</v>
      </c>
      <c r="H29" s="2">
        <v>19145</v>
      </c>
      <c r="I29" s="2">
        <f t="shared" si="0"/>
        <v>1435.875</v>
      </c>
    </row>
    <row r="30" spans="1:9" x14ac:dyDescent="0.25">
      <c r="A30" s="1">
        <v>41996</v>
      </c>
      <c r="B30" t="s">
        <v>26</v>
      </c>
      <c r="C30">
        <v>1</v>
      </c>
      <c r="D30" t="s">
        <v>8</v>
      </c>
      <c r="E30" t="s">
        <v>9</v>
      </c>
      <c r="F30" t="s">
        <v>10</v>
      </c>
      <c r="G30" t="s">
        <v>11</v>
      </c>
      <c r="H30" s="2">
        <v>19982</v>
      </c>
      <c r="I30" s="2">
        <f t="shared" si="0"/>
        <v>1498.6499999999999</v>
      </c>
    </row>
    <row r="31" spans="1:9" x14ac:dyDescent="0.25">
      <c r="A31" s="1">
        <v>41996</v>
      </c>
      <c r="B31" t="s">
        <v>29</v>
      </c>
      <c r="C31">
        <v>1</v>
      </c>
      <c r="D31" t="s">
        <v>8</v>
      </c>
      <c r="E31" t="s">
        <v>30</v>
      </c>
      <c r="F31" t="s">
        <v>15</v>
      </c>
      <c r="G31" t="s">
        <v>11</v>
      </c>
      <c r="H31" s="2">
        <v>32770</v>
      </c>
      <c r="I31" s="2">
        <f t="shared" si="0"/>
        <v>2457.75</v>
      </c>
    </row>
    <row r="32" spans="1:9" x14ac:dyDescent="0.25">
      <c r="A32" s="1">
        <v>41996</v>
      </c>
      <c r="B32" t="s">
        <v>29</v>
      </c>
      <c r="C32">
        <v>1</v>
      </c>
      <c r="D32" t="s">
        <v>17</v>
      </c>
      <c r="E32" t="s">
        <v>33</v>
      </c>
      <c r="F32" t="s">
        <v>10</v>
      </c>
      <c r="G32" t="s">
        <v>11</v>
      </c>
      <c r="H32" s="2">
        <v>31820</v>
      </c>
      <c r="I32" s="2">
        <f t="shared" si="0"/>
        <v>2386.5</v>
      </c>
    </row>
    <row r="33" spans="1:9" x14ac:dyDescent="0.25">
      <c r="A33" s="1">
        <v>41996</v>
      </c>
      <c r="B33" t="s">
        <v>29</v>
      </c>
      <c r="C33">
        <v>1</v>
      </c>
      <c r="D33" t="s">
        <v>20</v>
      </c>
      <c r="E33" t="s">
        <v>23</v>
      </c>
      <c r="F33" t="s">
        <v>15</v>
      </c>
      <c r="G33" t="s">
        <v>24</v>
      </c>
      <c r="H33" s="2">
        <v>72520</v>
      </c>
      <c r="I33" s="2">
        <f t="shared" si="0"/>
        <v>5439</v>
      </c>
    </row>
    <row r="34" spans="1:9" x14ac:dyDescent="0.25">
      <c r="A34" s="1">
        <v>41996</v>
      </c>
      <c r="B34" t="s">
        <v>7</v>
      </c>
      <c r="C34">
        <v>1</v>
      </c>
      <c r="D34" t="s">
        <v>17</v>
      </c>
      <c r="E34" t="s">
        <v>18</v>
      </c>
      <c r="F34" t="s">
        <v>19</v>
      </c>
      <c r="G34" t="s">
        <v>11</v>
      </c>
      <c r="H34" s="2">
        <v>19145</v>
      </c>
      <c r="I34" s="2">
        <f t="shared" si="0"/>
        <v>1435.875</v>
      </c>
    </row>
    <row r="35" spans="1:9" x14ac:dyDescent="0.25">
      <c r="A35" s="1">
        <v>41996</v>
      </c>
      <c r="B35" t="s">
        <v>13</v>
      </c>
      <c r="C35">
        <v>1</v>
      </c>
      <c r="D35" t="s">
        <v>8</v>
      </c>
      <c r="E35" t="s">
        <v>9</v>
      </c>
      <c r="F35" t="s">
        <v>21</v>
      </c>
      <c r="G35" t="s">
        <v>11</v>
      </c>
      <c r="H35" s="2">
        <v>19982</v>
      </c>
      <c r="I35" s="2">
        <f t="shared" si="0"/>
        <v>1498.6499999999999</v>
      </c>
    </row>
    <row r="36" spans="1:9" x14ac:dyDescent="0.25">
      <c r="A36" s="1">
        <v>41996</v>
      </c>
      <c r="B36" t="s">
        <v>13</v>
      </c>
      <c r="C36">
        <v>1</v>
      </c>
      <c r="D36" t="s">
        <v>17</v>
      </c>
      <c r="E36" t="s">
        <v>38</v>
      </c>
      <c r="F36" t="s">
        <v>22</v>
      </c>
      <c r="G36" t="s">
        <v>11</v>
      </c>
      <c r="H36" s="2">
        <v>38665</v>
      </c>
      <c r="I36" s="2">
        <f t="shared" si="0"/>
        <v>2899.875</v>
      </c>
    </row>
    <row r="37" spans="1:9" x14ac:dyDescent="0.25">
      <c r="A37" s="1">
        <v>41996</v>
      </c>
      <c r="B37" t="s">
        <v>26</v>
      </c>
      <c r="C37">
        <v>1</v>
      </c>
      <c r="D37" t="s">
        <v>8</v>
      </c>
      <c r="E37" t="s">
        <v>14</v>
      </c>
      <c r="F37" t="s">
        <v>28</v>
      </c>
      <c r="G37" t="s">
        <v>11</v>
      </c>
      <c r="H37" s="2">
        <v>39121</v>
      </c>
      <c r="I37" s="2">
        <f t="shared" ref="I37:I68" si="1">H37*0.075</f>
        <v>2934.0749999999998</v>
      </c>
    </row>
    <row r="38" spans="1:9" x14ac:dyDescent="0.25">
      <c r="A38" s="1">
        <v>41996</v>
      </c>
      <c r="B38" t="s">
        <v>26</v>
      </c>
      <c r="C38">
        <v>1</v>
      </c>
      <c r="D38" t="s">
        <v>17</v>
      </c>
      <c r="E38" t="s">
        <v>31</v>
      </c>
      <c r="F38" t="s">
        <v>15</v>
      </c>
      <c r="G38" t="s">
        <v>11</v>
      </c>
      <c r="H38" s="2">
        <v>16820</v>
      </c>
      <c r="I38" s="2">
        <f t="shared" si="1"/>
        <v>1261.5</v>
      </c>
    </row>
    <row r="39" spans="1:9" x14ac:dyDescent="0.25">
      <c r="A39" s="1">
        <v>41996</v>
      </c>
      <c r="B39" t="s">
        <v>16</v>
      </c>
      <c r="C39">
        <v>1</v>
      </c>
      <c r="D39" t="s">
        <v>17</v>
      </c>
      <c r="E39" t="s">
        <v>37</v>
      </c>
      <c r="F39" t="s">
        <v>22</v>
      </c>
      <c r="G39" t="s">
        <v>24</v>
      </c>
      <c r="H39" s="2">
        <v>32286</v>
      </c>
      <c r="I39" s="2">
        <f t="shared" si="1"/>
        <v>2421.4499999999998</v>
      </c>
    </row>
    <row r="40" spans="1:9" x14ac:dyDescent="0.25">
      <c r="A40" s="1">
        <v>41996</v>
      </c>
      <c r="B40" t="s">
        <v>29</v>
      </c>
      <c r="C40">
        <v>1</v>
      </c>
      <c r="D40" t="s">
        <v>8</v>
      </c>
      <c r="E40" t="s">
        <v>14</v>
      </c>
      <c r="F40" t="s">
        <v>15</v>
      </c>
      <c r="G40" t="s">
        <v>11</v>
      </c>
      <c r="H40" s="2">
        <v>39121</v>
      </c>
      <c r="I40" s="2">
        <f t="shared" si="1"/>
        <v>2934.0749999999998</v>
      </c>
    </row>
    <row r="41" spans="1:9" x14ac:dyDescent="0.25">
      <c r="A41" s="1">
        <v>41996</v>
      </c>
      <c r="B41" t="s">
        <v>13</v>
      </c>
      <c r="C41">
        <v>1</v>
      </c>
      <c r="D41" t="s">
        <v>17</v>
      </c>
      <c r="E41" t="s">
        <v>18</v>
      </c>
      <c r="F41" t="s">
        <v>19</v>
      </c>
      <c r="G41" t="s">
        <v>11</v>
      </c>
      <c r="H41" s="2">
        <v>19145</v>
      </c>
      <c r="I41" s="2">
        <f t="shared" si="1"/>
        <v>1435.875</v>
      </c>
    </row>
    <row r="42" spans="1:9" x14ac:dyDescent="0.25">
      <c r="A42" s="1">
        <v>41997</v>
      </c>
      <c r="B42" t="s">
        <v>26</v>
      </c>
      <c r="C42">
        <v>1</v>
      </c>
      <c r="D42" t="s">
        <v>8</v>
      </c>
      <c r="E42" t="s">
        <v>9</v>
      </c>
      <c r="F42" t="s">
        <v>10</v>
      </c>
      <c r="G42" t="s">
        <v>11</v>
      </c>
      <c r="H42" s="2">
        <v>19982</v>
      </c>
      <c r="I42" s="2">
        <f t="shared" si="1"/>
        <v>1498.6499999999999</v>
      </c>
    </row>
    <row r="43" spans="1:9" x14ac:dyDescent="0.25">
      <c r="A43" s="1">
        <v>41997</v>
      </c>
      <c r="B43" t="s">
        <v>7</v>
      </c>
      <c r="C43">
        <v>1</v>
      </c>
      <c r="D43" t="s">
        <v>17</v>
      </c>
      <c r="E43" t="s">
        <v>33</v>
      </c>
      <c r="F43" t="s">
        <v>10</v>
      </c>
      <c r="G43" t="s">
        <v>11</v>
      </c>
      <c r="H43" s="2">
        <v>31820</v>
      </c>
      <c r="I43" s="2">
        <f t="shared" si="1"/>
        <v>2386.5</v>
      </c>
    </row>
    <row r="44" spans="1:9" x14ac:dyDescent="0.25">
      <c r="A44" s="1">
        <v>41997</v>
      </c>
      <c r="B44" t="s">
        <v>7</v>
      </c>
      <c r="C44">
        <v>1</v>
      </c>
      <c r="D44" t="s">
        <v>17</v>
      </c>
      <c r="E44" t="s">
        <v>18</v>
      </c>
      <c r="F44" t="s">
        <v>15</v>
      </c>
      <c r="G44" t="s">
        <v>11</v>
      </c>
      <c r="H44" s="2">
        <v>19145</v>
      </c>
      <c r="I44" s="2">
        <f t="shared" si="1"/>
        <v>1435.875</v>
      </c>
    </row>
    <row r="45" spans="1:9" x14ac:dyDescent="0.25">
      <c r="A45" s="1">
        <v>41997</v>
      </c>
      <c r="B45" t="s">
        <v>7</v>
      </c>
      <c r="C45">
        <v>1</v>
      </c>
      <c r="D45" t="s">
        <v>17</v>
      </c>
      <c r="E45" t="s">
        <v>34</v>
      </c>
      <c r="F45" t="s">
        <v>19</v>
      </c>
      <c r="G45" t="s">
        <v>11</v>
      </c>
      <c r="H45" s="2">
        <v>28450</v>
      </c>
      <c r="I45" s="2">
        <f t="shared" si="1"/>
        <v>2133.75</v>
      </c>
    </row>
    <row r="46" spans="1:9" x14ac:dyDescent="0.25">
      <c r="A46" s="1">
        <v>41997</v>
      </c>
      <c r="B46" t="s">
        <v>13</v>
      </c>
      <c r="C46">
        <v>1</v>
      </c>
      <c r="D46" t="s">
        <v>8</v>
      </c>
      <c r="E46" t="s">
        <v>9</v>
      </c>
      <c r="F46" t="s">
        <v>21</v>
      </c>
      <c r="G46" t="s">
        <v>11</v>
      </c>
      <c r="H46" s="2">
        <v>19982</v>
      </c>
      <c r="I46" s="2">
        <f t="shared" si="1"/>
        <v>1498.6499999999999</v>
      </c>
    </row>
    <row r="47" spans="1:9" x14ac:dyDescent="0.25">
      <c r="A47" s="1">
        <v>41997</v>
      </c>
      <c r="B47" t="s">
        <v>16</v>
      </c>
      <c r="C47">
        <v>1</v>
      </c>
      <c r="D47" t="s">
        <v>17</v>
      </c>
      <c r="E47" t="s">
        <v>31</v>
      </c>
      <c r="F47" t="s">
        <v>22</v>
      </c>
      <c r="G47" t="s">
        <v>11</v>
      </c>
      <c r="H47" s="2">
        <v>16820</v>
      </c>
      <c r="I47" s="2">
        <f t="shared" si="1"/>
        <v>1261.5</v>
      </c>
    </row>
    <row r="48" spans="1:9" x14ac:dyDescent="0.25">
      <c r="A48" s="1">
        <v>41997</v>
      </c>
      <c r="B48" t="s">
        <v>16</v>
      </c>
      <c r="C48">
        <v>1</v>
      </c>
      <c r="D48" t="s">
        <v>17</v>
      </c>
      <c r="E48" t="s">
        <v>27</v>
      </c>
      <c r="F48" t="s">
        <v>28</v>
      </c>
      <c r="G48" t="s">
        <v>24</v>
      </c>
      <c r="H48" s="2">
        <v>32098</v>
      </c>
      <c r="I48" s="2">
        <f t="shared" si="1"/>
        <v>2407.35</v>
      </c>
    </row>
    <row r="49" spans="1:9" x14ac:dyDescent="0.25">
      <c r="A49" s="1">
        <v>41997</v>
      </c>
      <c r="B49" t="s">
        <v>16</v>
      </c>
      <c r="C49">
        <v>1</v>
      </c>
      <c r="D49" t="s">
        <v>8</v>
      </c>
      <c r="E49" t="s">
        <v>9</v>
      </c>
      <c r="F49" t="s">
        <v>15</v>
      </c>
      <c r="G49" t="s">
        <v>11</v>
      </c>
      <c r="H49" s="2">
        <v>19982</v>
      </c>
      <c r="I49" s="2">
        <f t="shared" si="1"/>
        <v>1498.6499999999999</v>
      </c>
    </row>
    <row r="50" spans="1:9" x14ac:dyDescent="0.25">
      <c r="A50" s="1">
        <v>41997</v>
      </c>
      <c r="B50" t="s">
        <v>26</v>
      </c>
      <c r="C50">
        <v>1</v>
      </c>
      <c r="D50" t="s">
        <v>17</v>
      </c>
      <c r="E50" t="s">
        <v>32</v>
      </c>
      <c r="F50" t="s">
        <v>22</v>
      </c>
      <c r="G50" t="s">
        <v>11</v>
      </c>
      <c r="H50" s="2">
        <v>24210</v>
      </c>
      <c r="I50" s="2">
        <f t="shared" si="1"/>
        <v>1815.75</v>
      </c>
    </row>
    <row r="51" spans="1:9" x14ac:dyDescent="0.25">
      <c r="A51" s="1">
        <v>41999</v>
      </c>
      <c r="B51" t="s">
        <v>29</v>
      </c>
      <c r="C51">
        <v>1</v>
      </c>
      <c r="D51" t="s">
        <v>20</v>
      </c>
      <c r="E51" t="s">
        <v>25</v>
      </c>
      <c r="F51" t="s">
        <v>21</v>
      </c>
      <c r="G51" t="s">
        <v>11</v>
      </c>
      <c r="H51" s="2">
        <v>61330</v>
      </c>
      <c r="I51" s="2">
        <f t="shared" si="1"/>
        <v>4599.75</v>
      </c>
    </row>
    <row r="52" spans="1:9" x14ac:dyDescent="0.25">
      <c r="A52" s="1">
        <v>41999</v>
      </c>
      <c r="B52" t="s">
        <v>29</v>
      </c>
      <c r="C52">
        <v>1</v>
      </c>
      <c r="D52" t="s">
        <v>17</v>
      </c>
      <c r="E52" t="s">
        <v>18</v>
      </c>
      <c r="F52" t="s">
        <v>19</v>
      </c>
      <c r="G52" t="s">
        <v>11</v>
      </c>
      <c r="H52" s="2">
        <v>19145</v>
      </c>
      <c r="I52" s="2">
        <f t="shared" si="1"/>
        <v>1435.875</v>
      </c>
    </row>
    <row r="53" spans="1:9" x14ac:dyDescent="0.25">
      <c r="A53" s="1">
        <v>41999</v>
      </c>
      <c r="B53" t="s">
        <v>29</v>
      </c>
      <c r="C53">
        <v>1</v>
      </c>
      <c r="D53" t="s">
        <v>8</v>
      </c>
      <c r="E53" t="s">
        <v>30</v>
      </c>
      <c r="F53" t="s">
        <v>15</v>
      </c>
      <c r="G53" t="s">
        <v>11</v>
      </c>
      <c r="H53" s="2">
        <v>32770</v>
      </c>
      <c r="I53" s="2">
        <f t="shared" si="1"/>
        <v>2457.75</v>
      </c>
    </row>
    <row r="54" spans="1:9" x14ac:dyDescent="0.25">
      <c r="A54" s="1">
        <v>41999</v>
      </c>
      <c r="B54" t="s">
        <v>7</v>
      </c>
      <c r="C54">
        <v>1</v>
      </c>
      <c r="D54" t="s">
        <v>8</v>
      </c>
      <c r="E54" t="s">
        <v>14</v>
      </c>
      <c r="F54" t="s">
        <v>15</v>
      </c>
      <c r="G54" t="s">
        <v>11</v>
      </c>
      <c r="H54" s="2">
        <v>39121</v>
      </c>
      <c r="I54" s="2">
        <f t="shared" si="1"/>
        <v>2934.0749999999998</v>
      </c>
    </row>
    <row r="55" spans="1:9" x14ac:dyDescent="0.25">
      <c r="A55" s="1">
        <v>41999</v>
      </c>
      <c r="B55" t="s">
        <v>13</v>
      </c>
      <c r="C55">
        <v>1</v>
      </c>
      <c r="D55" t="s">
        <v>20</v>
      </c>
      <c r="E55" t="s">
        <v>23</v>
      </c>
      <c r="F55" t="s">
        <v>22</v>
      </c>
      <c r="G55" t="s">
        <v>24</v>
      </c>
      <c r="H55" s="2">
        <v>72520</v>
      </c>
      <c r="I55" s="2">
        <f t="shared" si="1"/>
        <v>5439</v>
      </c>
    </row>
    <row r="56" spans="1:9" x14ac:dyDescent="0.25">
      <c r="A56" s="1">
        <v>41999</v>
      </c>
      <c r="B56" t="s">
        <v>13</v>
      </c>
      <c r="C56">
        <v>1</v>
      </c>
      <c r="D56" t="s">
        <v>17</v>
      </c>
      <c r="E56" t="s">
        <v>36</v>
      </c>
      <c r="F56" t="s">
        <v>21</v>
      </c>
      <c r="G56" t="s">
        <v>11</v>
      </c>
      <c r="H56" s="2">
        <v>29020</v>
      </c>
      <c r="I56" s="2">
        <f t="shared" si="1"/>
        <v>2176.5</v>
      </c>
    </row>
    <row r="57" spans="1:9" x14ac:dyDescent="0.25">
      <c r="A57" s="1">
        <v>41999</v>
      </c>
      <c r="B57" t="s">
        <v>26</v>
      </c>
      <c r="C57">
        <v>1</v>
      </c>
      <c r="D57" t="s">
        <v>17</v>
      </c>
      <c r="E57" t="s">
        <v>32</v>
      </c>
      <c r="F57" t="s">
        <v>21</v>
      </c>
      <c r="G57" t="s">
        <v>11</v>
      </c>
      <c r="H57" s="2">
        <v>24210</v>
      </c>
      <c r="I57" s="2">
        <f t="shared" si="1"/>
        <v>1815.75</v>
      </c>
    </row>
    <row r="58" spans="1:9" x14ac:dyDescent="0.25">
      <c r="A58" s="1">
        <v>41999</v>
      </c>
      <c r="B58" t="s">
        <v>26</v>
      </c>
      <c r="C58">
        <v>1</v>
      </c>
      <c r="D58" t="s">
        <v>8</v>
      </c>
      <c r="E58" t="s">
        <v>9</v>
      </c>
      <c r="F58" t="s">
        <v>10</v>
      </c>
      <c r="G58" t="s">
        <v>11</v>
      </c>
      <c r="H58" s="2">
        <v>19982</v>
      </c>
      <c r="I58" s="2">
        <f t="shared" si="1"/>
        <v>1498.6499999999999</v>
      </c>
    </row>
    <row r="59" spans="1:9" x14ac:dyDescent="0.25">
      <c r="A59" s="1">
        <v>41999</v>
      </c>
      <c r="B59" t="s">
        <v>16</v>
      </c>
      <c r="C59">
        <v>1</v>
      </c>
      <c r="D59" t="s">
        <v>20</v>
      </c>
      <c r="E59" t="s">
        <v>42</v>
      </c>
      <c r="F59" t="s">
        <v>10</v>
      </c>
      <c r="G59" t="s">
        <v>11</v>
      </c>
      <c r="H59" s="2">
        <v>37550</v>
      </c>
      <c r="I59" s="2">
        <f t="shared" si="1"/>
        <v>2816.25</v>
      </c>
    </row>
    <row r="60" spans="1:9" x14ac:dyDescent="0.25">
      <c r="A60" s="1">
        <v>41999</v>
      </c>
      <c r="B60" t="s">
        <v>29</v>
      </c>
      <c r="C60">
        <v>1</v>
      </c>
      <c r="D60" t="s">
        <v>17</v>
      </c>
      <c r="E60" t="s">
        <v>18</v>
      </c>
      <c r="F60" t="s">
        <v>15</v>
      </c>
      <c r="G60" t="s">
        <v>11</v>
      </c>
      <c r="H60" s="2">
        <v>19145</v>
      </c>
      <c r="I60" s="2">
        <f t="shared" si="1"/>
        <v>1435.875</v>
      </c>
    </row>
    <row r="61" spans="1:9" x14ac:dyDescent="0.25">
      <c r="A61" s="1">
        <v>41999</v>
      </c>
      <c r="B61" t="s">
        <v>13</v>
      </c>
      <c r="C61">
        <v>1</v>
      </c>
      <c r="D61" t="s">
        <v>17</v>
      </c>
      <c r="E61" t="s">
        <v>37</v>
      </c>
      <c r="F61" t="s">
        <v>19</v>
      </c>
      <c r="G61" t="s">
        <v>24</v>
      </c>
      <c r="H61" s="2">
        <v>32286</v>
      </c>
      <c r="I61" s="2">
        <f t="shared" si="1"/>
        <v>2421.4499999999998</v>
      </c>
    </row>
    <row r="62" spans="1:9" x14ac:dyDescent="0.25">
      <c r="A62" s="1">
        <v>41999</v>
      </c>
      <c r="B62" t="s">
        <v>26</v>
      </c>
      <c r="C62">
        <v>1</v>
      </c>
      <c r="D62" t="s">
        <v>17</v>
      </c>
      <c r="E62" t="s">
        <v>27</v>
      </c>
      <c r="F62" t="s">
        <v>21</v>
      </c>
      <c r="G62" t="s">
        <v>24</v>
      </c>
      <c r="H62" s="2">
        <v>32098</v>
      </c>
      <c r="I62" s="2">
        <f t="shared" si="1"/>
        <v>2407.35</v>
      </c>
    </row>
    <row r="63" spans="1:9" x14ac:dyDescent="0.25">
      <c r="A63" s="1">
        <v>41999</v>
      </c>
      <c r="B63" t="s">
        <v>7</v>
      </c>
      <c r="C63">
        <v>1</v>
      </c>
      <c r="D63" t="s">
        <v>8</v>
      </c>
      <c r="E63" t="s">
        <v>14</v>
      </c>
      <c r="F63" t="s">
        <v>22</v>
      </c>
      <c r="G63" t="s">
        <v>11</v>
      </c>
      <c r="H63" s="2">
        <v>39121</v>
      </c>
      <c r="I63" s="2">
        <f t="shared" si="1"/>
        <v>2934.0749999999998</v>
      </c>
    </row>
    <row r="64" spans="1:9" x14ac:dyDescent="0.25">
      <c r="A64" s="1">
        <v>41999</v>
      </c>
      <c r="B64" t="s">
        <v>7</v>
      </c>
      <c r="C64">
        <v>1</v>
      </c>
      <c r="D64" t="s">
        <v>17</v>
      </c>
      <c r="E64" t="s">
        <v>33</v>
      </c>
      <c r="F64" t="s">
        <v>28</v>
      </c>
      <c r="G64" t="s">
        <v>11</v>
      </c>
      <c r="H64" s="2">
        <v>31820</v>
      </c>
      <c r="I64" s="2">
        <f t="shared" si="1"/>
        <v>2386.5</v>
      </c>
    </row>
    <row r="65" spans="1:9" x14ac:dyDescent="0.25">
      <c r="A65" s="1">
        <v>41999</v>
      </c>
      <c r="B65" t="s">
        <v>7</v>
      </c>
      <c r="C65">
        <v>1</v>
      </c>
      <c r="D65" t="s">
        <v>20</v>
      </c>
      <c r="E65" t="s">
        <v>25</v>
      </c>
      <c r="F65" t="s">
        <v>15</v>
      </c>
      <c r="G65" t="s">
        <v>11</v>
      </c>
      <c r="H65" s="2">
        <v>61330</v>
      </c>
      <c r="I65" s="2">
        <f t="shared" si="1"/>
        <v>4599.75</v>
      </c>
    </row>
    <row r="66" spans="1:9" x14ac:dyDescent="0.25">
      <c r="A66" s="1">
        <v>41999</v>
      </c>
      <c r="B66" t="s">
        <v>13</v>
      </c>
      <c r="C66">
        <v>1</v>
      </c>
      <c r="D66" t="s">
        <v>17</v>
      </c>
      <c r="E66" t="s">
        <v>37</v>
      </c>
      <c r="F66" t="s">
        <v>22</v>
      </c>
      <c r="G66" t="s">
        <v>24</v>
      </c>
      <c r="H66" s="2">
        <v>32286</v>
      </c>
      <c r="I66" s="2">
        <f t="shared" si="1"/>
        <v>2421.4499999999998</v>
      </c>
    </row>
    <row r="67" spans="1:9" x14ac:dyDescent="0.25">
      <c r="A67" s="1">
        <v>41999</v>
      </c>
      <c r="B67" t="s">
        <v>16</v>
      </c>
      <c r="C67">
        <v>1</v>
      </c>
      <c r="D67" t="s">
        <v>17</v>
      </c>
      <c r="E67" t="s">
        <v>39</v>
      </c>
      <c r="F67" t="s">
        <v>10</v>
      </c>
      <c r="G67" t="s">
        <v>11</v>
      </c>
      <c r="H67" s="2">
        <v>49990</v>
      </c>
      <c r="I67" s="2">
        <f t="shared" si="1"/>
        <v>3749.25</v>
      </c>
    </row>
    <row r="68" spans="1:9" x14ac:dyDescent="0.25">
      <c r="A68" s="1">
        <v>41999</v>
      </c>
      <c r="B68" t="s">
        <v>16</v>
      </c>
      <c r="C68">
        <v>1</v>
      </c>
      <c r="D68" t="s">
        <v>8</v>
      </c>
      <c r="E68" t="s">
        <v>30</v>
      </c>
      <c r="F68" t="s">
        <v>15</v>
      </c>
      <c r="G68" t="s">
        <v>11</v>
      </c>
      <c r="H68" s="2">
        <v>32770</v>
      </c>
      <c r="I68" s="2">
        <f t="shared" si="1"/>
        <v>2457.75</v>
      </c>
    </row>
    <row r="69" spans="1:9" x14ac:dyDescent="0.25">
      <c r="A69" s="1">
        <v>41999</v>
      </c>
      <c r="B69" t="s">
        <v>16</v>
      </c>
      <c r="C69">
        <v>1</v>
      </c>
      <c r="D69" t="s">
        <v>17</v>
      </c>
      <c r="E69" t="s">
        <v>18</v>
      </c>
      <c r="F69" t="s">
        <v>19</v>
      </c>
      <c r="G69" t="s">
        <v>11</v>
      </c>
      <c r="H69" s="2">
        <v>19145</v>
      </c>
      <c r="I69" s="2">
        <f t="shared" ref="I69:I100" si="2">H69*0.075</f>
        <v>1435.875</v>
      </c>
    </row>
    <row r="70" spans="1:9" x14ac:dyDescent="0.25">
      <c r="A70" s="1">
        <v>41999</v>
      </c>
      <c r="B70" t="s">
        <v>26</v>
      </c>
      <c r="C70">
        <v>1</v>
      </c>
      <c r="D70" t="s">
        <v>8</v>
      </c>
      <c r="E70" t="s">
        <v>9</v>
      </c>
      <c r="F70" t="s">
        <v>21</v>
      </c>
      <c r="G70" t="s">
        <v>11</v>
      </c>
      <c r="H70" s="2">
        <v>19982</v>
      </c>
      <c r="I70" s="2">
        <f t="shared" si="2"/>
        <v>1498.6499999999999</v>
      </c>
    </row>
    <row r="71" spans="1:9" x14ac:dyDescent="0.25">
      <c r="A71" s="1">
        <v>41999</v>
      </c>
      <c r="B71" t="s">
        <v>29</v>
      </c>
      <c r="C71">
        <v>1</v>
      </c>
      <c r="D71" t="s">
        <v>20</v>
      </c>
      <c r="E71" t="s">
        <v>23</v>
      </c>
      <c r="F71" t="s">
        <v>22</v>
      </c>
      <c r="G71" t="s">
        <v>24</v>
      </c>
      <c r="H71" s="2">
        <v>72520</v>
      </c>
      <c r="I71" s="2">
        <f t="shared" si="2"/>
        <v>5439</v>
      </c>
    </row>
    <row r="72" spans="1:9" x14ac:dyDescent="0.25">
      <c r="A72" s="1">
        <v>41999</v>
      </c>
      <c r="B72" t="s">
        <v>29</v>
      </c>
      <c r="C72">
        <v>1</v>
      </c>
      <c r="D72" t="s">
        <v>8</v>
      </c>
      <c r="E72" t="s">
        <v>9</v>
      </c>
      <c r="F72" t="s">
        <v>28</v>
      </c>
      <c r="G72" t="s">
        <v>11</v>
      </c>
      <c r="H72" s="2">
        <v>19982</v>
      </c>
      <c r="I72" s="2">
        <f t="shared" si="2"/>
        <v>1498.6499999999999</v>
      </c>
    </row>
    <row r="73" spans="1:9" x14ac:dyDescent="0.25">
      <c r="A73" s="1">
        <v>42000</v>
      </c>
      <c r="B73" t="s">
        <v>29</v>
      </c>
      <c r="C73">
        <v>1</v>
      </c>
      <c r="D73" t="s">
        <v>8</v>
      </c>
      <c r="E73" t="s">
        <v>14</v>
      </c>
      <c r="F73" t="s">
        <v>15</v>
      </c>
      <c r="G73" t="s">
        <v>11</v>
      </c>
      <c r="H73" s="2">
        <v>39121</v>
      </c>
      <c r="I73" s="2">
        <f t="shared" si="2"/>
        <v>2934.0749999999998</v>
      </c>
    </row>
    <row r="74" spans="1:9" x14ac:dyDescent="0.25">
      <c r="A74" s="1">
        <v>42000</v>
      </c>
      <c r="B74" t="s">
        <v>7</v>
      </c>
      <c r="C74">
        <v>1</v>
      </c>
      <c r="D74" t="s">
        <v>17</v>
      </c>
      <c r="E74" t="s">
        <v>32</v>
      </c>
      <c r="F74" t="s">
        <v>22</v>
      </c>
      <c r="G74" t="s">
        <v>11</v>
      </c>
      <c r="H74" s="2">
        <v>24210</v>
      </c>
      <c r="I74" s="2">
        <f t="shared" si="2"/>
        <v>1815.75</v>
      </c>
    </row>
    <row r="75" spans="1:9" x14ac:dyDescent="0.25">
      <c r="A75" s="1">
        <v>42000</v>
      </c>
      <c r="B75" t="s">
        <v>13</v>
      </c>
      <c r="C75">
        <v>1</v>
      </c>
      <c r="D75" t="s">
        <v>17</v>
      </c>
      <c r="E75" t="s">
        <v>27</v>
      </c>
      <c r="F75" t="s">
        <v>28</v>
      </c>
      <c r="G75" t="s">
        <v>24</v>
      </c>
      <c r="H75" s="2">
        <v>32098</v>
      </c>
      <c r="I75" s="2">
        <f t="shared" si="2"/>
        <v>2407.35</v>
      </c>
    </row>
    <row r="76" spans="1:9" x14ac:dyDescent="0.25">
      <c r="A76" s="1">
        <v>42000</v>
      </c>
      <c r="B76" t="s">
        <v>13</v>
      </c>
      <c r="C76">
        <v>1</v>
      </c>
      <c r="D76" t="s">
        <v>17</v>
      </c>
      <c r="E76" t="s">
        <v>18</v>
      </c>
      <c r="F76" t="s">
        <v>19</v>
      </c>
      <c r="G76" t="s">
        <v>11</v>
      </c>
      <c r="H76" s="2">
        <v>19145</v>
      </c>
      <c r="I76" s="2">
        <f t="shared" si="2"/>
        <v>1435.875</v>
      </c>
    </row>
    <row r="77" spans="1:9" x14ac:dyDescent="0.25">
      <c r="A77" s="1">
        <v>42000</v>
      </c>
      <c r="B77" t="s">
        <v>26</v>
      </c>
      <c r="C77">
        <v>1</v>
      </c>
      <c r="D77" t="s">
        <v>17</v>
      </c>
      <c r="E77" t="s">
        <v>36</v>
      </c>
      <c r="F77" t="s">
        <v>10</v>
      </c>
      <c r="G77" t="s">
        <v>11</v>
      </c>
      <c r="H77" s="2">
        <v>29020</v>
      </c>
      <c r="I77" s="2">
        <f t="shared" si="2"/>
        <v>2176.5</v>
      </c>
    </row>
    <row r="78" spans="1:9" x14ac:dyDescent="0.25">
      <c r="A78" s="1">
        <v>42000</v>
      </c>
      <c r="B78" t="s">
        <v>26</v>
      </c>
      <c r="C78">
        <v>1</v>
      </c>
      <c r="D78" t="s">
        <v>17</v>
      </c>
      <c r="E78" t="s">
        <v>33</v>
      </c>
      <c r="F78" t="s">
        <v>15</v>
      </c>
      <c r="G78" t="s">
        <v>11</v>
      </c>
      <c r="H78" s="2">
        <v>31820</v>
      </c>
      <c r="I78" s="2">
        <f t="shared" si="2"/>
        <v>2386.5</v>
      </c>
    </row>
    <row r="79" spans="1:9" x14ac:dyDescent="0.25">
      <c r="A79" s="1">
        <v>42000</v>
      </c>
      <c r="B79" t="s">
        <v>16</v>
      </c>
      <c r="C79">
        <v>1</v>
      </c>
      <c r="D79" t="s">
        <v>8</v>
      </c>
      <c r="E79" t="s">
        <v>14</v>
      </c>
      <c r="F79" t="s">
        <v>19</v>
      </c>
      <c r="G79" t="s">
        <v>11</v>
      </c>
      <c r="H79" s="2">
        <v>39121</v>
      </c>
      <c r="I79" s="2">
        <f t="shared" si="2"/>
        <v>2934.0749999999998</v>
      </c>
    </row>
    <row r="80" spans="1:9" x14ac:dyDescent="0.25">
      <c r="A80" s="1">
        <v>42000</v>
      </c>
      <c r="B80" t="s">
        <v>29</v>
      </c>
      <c r="C80">
        <v>1</v>
      </c>
      <c r="D80" t="s">
        <v>17</v>
      </c>
      <c r="E80" t="s">
        <v>31</v>
      </c>
      <c r="F80" t="s">
        <v>21</v>
      </c>
      <c r="G80" t="s">
        <v>11</v>
      </c>
      <c r="H80" s="2">
        <v>16820</v>
      </c>
      <c r="I80" s="2">
        <f t="shared" si="2"/>
        <v>1261.5</v>
      </c>
    </row>
    <row r="81" spans="1:9" x14ac:dyDescent="0.25">
      <c r="A81" s="1">
        <v>42000</v>
      </c>
      <c r="B81" t="s">
        <v>13</v>
      </c>
      <c r="C81">
        <v>1</v>
      </c>
      <c r="D81" t="s">
        <v>17</v>
      </c>
      <c r="E81" t="s">
        <v>35</v>
      </c>
      <c r="F81" t="s">
        <v>22</v>
      </c>
      <c r="G81" t="s">
        <v>24</v>
      </c>
      <c r="H81" s="2">
        <v>39860</v>
      </c>
      <c r="I81" s="2">
        <f t="shared" si="2"/>
        <v>2989.5</v>
      </c>
    </row>
    <row r="82" spans="1:9" x14ac:dyDescent="0.25">
      <c r="A82" s="1">
        <v>42000</v>
      </c>
      <c r="B82" t="s">
        <v>26</v>
      </c>
      <c r="C82">
        <v>1</v>
      </c>
      <c r="D82" t="s">
        <v>17</v>
      </c>
      <c r="E82" t="s">
        <v>34</v>
      </c>
      <c r="F82" t="s">
        <v>28</v>
      </c>
      <c r="G82" t="s">
        <v>11</v>
      </c>
      <c r="H82" s="2">
        <v>28450</v>
      </c>
      <c r="I82" s="2">
        <f t="shared" si="2"/>
        <v>2133.75</v>
      </c>
    </row>
    <row r="83" spans="1:9" x14ac:dyDescent="0.25">
      <c r="A83" s="1">
        <v>42000</v>
      </c>
      <c r="B83" t="s">
        <v>7</v>
      </c>
      <c r="C83">
        <v>1</v>
      </c>
      <c r="D83" t="s">
        <v>17</v>
      </c>
      <c r="E83" t="s">
        <v>32</v>
      </c>
      <c r="F83" t="s">
        <v>15</v>
      </c>
      <c r="G83" t="s">
        <v>11</v>
      </c>
      <c r="H83" s="2">
        <v>24210</v>
      </c>
      <c r="I83" s="2">
        <f t="shared" si="2"/>
        <v>1815.75</v>
      </c>
    </row>
    <row r="84" spans="1:9" x14ac:dyDescent="0.25">
      <c r="A84" s="1">
        <v>42000</v>
      </c>
      <c r="B84" t="s">
        <v>7</v>
      </c>
      <c r="C84">
        <v>1</v>
      </c>
      <c r="D84" t="s">
        <v>20</v>
      </c>
      <c r="E84" t="s">
        <v>23</v>
      </c>
      <c r="F84" t="s">
        <v>22</v>
      </c>
      <c r="G84" t="s">
        <v>24</v>
      </c>
      <c r="H84" s="2">
        <v>72520</v>
      </c>
      <c r="I84" s="2">
        <f t="shared" si="2"/>
        <v>5439</v>
      </c>
    </row>
    <row r="85" spans="1:9" x14ac:dyDescent="0.25">
      <c r="A85" s="1">
        <v>42000</v>
      </c>
      <c r="B85" t="s">
        <v>7</v>
      </c>
      <c r="C85">
        <v>1</v>
      </c>
      <c r="D85" t="s">
        <v>8</v>
      </c>
      <c r="E85" t="s">
        <v>14</v>
      </c>
      <c r="F85" t="s">
        <v>15</v>
      </c>
      <c r="G85" t="s">
        <v>11</v>
      </c>
      <c r="H85" s="2">
        <v>39121</v>
      </c>
      <c r="I85" s="2">
        <f t="shared" si="2"/>
        <v>2934.0749999999998</v>
      </c>
    </row>
    <row r="86" spans="1:9" x14ac:dyDescent="0.25">
      <c r="A86" s="1">
        <v>42000</v>
      </c>
      <c r="B86" t="s">
        <v>13</v>
      </c>
      <c r="C86">
        <v>1</v>
      </c>
      <c r="D86" t="s">
        <v>17</v>
      </c>
      <c r="E86" t="s">
        <v>32</v>
      </c>
      <c r="F86" t="s">
        <v>10</v>
      </c>
      <c r="G86" t="s">
        <v>11</v>
      </c>
      <c r="H86" s="2">
        <v>24210</v>
      </c>
      <c r="I86" s="2">
        <f t="shared" si="2"/>
        <v>1815.75</v>
      </c>
    </row>
    <row r="87" spans="1:9" x14ac:dyDescent="0.25">
      <c r="A87" s="1">
        <v>42000</v>
      </c>
      <c r="B87" t="s">
        <v>16</v>
      </c>
      <c r="C87">
        <v>1</v>
      </c>
      <c r="D87" t="s">
        <v>8</v>
      </c>
      <c r="E87" t="s">
        <v>9</v>
      </c>
      <c r="F87" t="s">
        <v>15</v>
      </c>
      <c r="G87" t="s">
        <v>11</v>
      </c>
      <c r="H87" s="2">
        <v>19982</v>
      </c>
      <c r="I87" s="2">
        <f t="shared" si="2"/>
        <v>1498.6499999999999</v>
      </c>
    </row>
    <row r="88" spans="1:9" x14ac:dyDescent="0.25">
      <c r="A88" s="1">
        <v>42001</v>
      </c>
      <c r="B88" t="s">
        <v>16</v>
      </c>
      <c r="C88">
        <v>1</v>
      </c>
      <c r="D88" t="s">
        <v>17</v>
      </c>
      <c r="E88" t="s">
        <v>18</v>
      </c>
      <c r="F88" t="s">
        <v>19</v>
      </c>
      <c r="G88" t="s">
        <v>11</v>
      </c>
      <c r="H88" s="2">
        <v>19145</v>
      </c>
      <c r="I88" s="2">
        <f t="shared" si="2"/>
        <v>1435.875</v>
      </c>
    </row>
    <row r="89" spans="1:9" x14ac:dyDescent="0.25">
      <c r="A89" s="1">
        <v>42001</v>
      </c>
      <c r="B89" t="s">
        <v>16</v>
      </c>
      <c r="C89">
        <v>1</v>
      </c>
      <c r="D89" t="s">
        <v>17</v>
      </c>
      <c r="E89" t="s">
        <v>18</v>
      </c>
      <c r="F89" t="s">
        <v>21</v>
      </c>
      <c r="G89" t="s">
        <v>11</v>
      </c>
      <c r="H89" s="2">
        <v>19145</v>
      </c>
      <c r="I89" s="2">
        <f t="shared" si="2"/>
        <v>1435.875</v>
      </c>
    </row>
    <row r="90" spans="1:9" x14ac:dyDescent="0.25">
      <c r="A90" s="1">
        <v>42001</v>
      </c>
      <c r="B90" t="s">
        <v>26</v>
      </c>
      <c r="C90">
        <v>1</v>
      </c>
      <c r="D90" t="s">
        <v>17</v>
      </c>
      <c r="E90" t="s">
        <v>35</v>
      </c>
      <c r="F90" t="s">
        <v>22</v>
      </c>
      <c r="G90" t="s">
        <v>24</v>
      </c>
      <c r="H90" s="2">
        <v>39860</v>
      </c>
      <c r="I90" s="2">
        <f t="shared" si="2"/>
        <v>2989.5</v>
      </c>
    </row>
    <row r="91" spans="1:9" x14ac:dyDescent="0.25">
      <c r="A91" s="1">
        <v>42001</v>
      </c>
      <c r="B91" t="s">
        <v>29</v>
      </c>
      <c r="C91">
        <v>1</v>
      </c>
      <c r="D91" t="s">
        <v>20</v>
      </c>
      <c r="E91" t="s">
        <v>25</v>
      </c>
      <c r="F91" t="s">
        <v>28</v>
      </c>
      <c r="G91" t="s">
        <v>11</v>
      </c>
      <c r="H91" s="2">
        <v>61330</v>
      </c>
      <c r="I91" s="2">
        <f t="shared" si="2"/>
        <v>4599.75</v>
      </c>
    </row>
    <row r="92" spans="1:9" x14ac:dyDescent="0.25">
      <c r="A92" s="1">
        <v>42001</v>
      </c>
      <c r="B92" t="s">
        <v>29</v>
      </c>
      <c r="C92">
        <v>1</v>
      </c>
      <c r="D92" t="s">
        <v>17</v>
      </c>
      <c r="E92" t="s">
        <v>27</v>
      </c>
      <c r="F92" t="s">
        <v>15</v>
      </c>
      <c r="G92" t="s">
        <v>24</v>
      </c>
      <c r="H92" s="2">
        <v>32098</v>
      </c>
      <c r="I92" s="2">
        <f t="shared" si="2"/>
        <v>2407.35</v>
      </c>
    </row>
    <row r="93" spans="1:9" x14ac:dyDescent="0.25">
      <c r="A93" s="1">
        <v>42001</v>
      </c>
      <c r="B93" t="s">
        <v>29</v>
      </c>
      <c r="C93">
        <v>1</v>
      </c>
      <c r="D93" t="s">
        <v>8</v>
      </c>
      <c r="E93" t="s">
        <v>14</v>
      </c>
      <c r="F93" t="s">
        <v>22</v>
      </c>
      <c r="G93" t="s">
        <v>11</v>
      </c>
      <c r="H93" s="2">
        <v>39121</v>
      </c>
      <c r="I93" s="2">
        <f t="shared" si="2"/>
        <v>2934.0749999999998</v>
      </c>
    </row>
    <row r="94" spans="1:9" x14ac:dyDescent="0.25">
      <c r="A94" s="1">
        <v>42001</v>
      </c>
      <c r="B94" t="s">
        <v>7</v>
      </c>
      <c r="C94">
        <v>1</v>
      </c>
      <c r="D94" t="s">
        <v>8</v>
      </c>
      <c r="E94" t="s">
        <v>9</v>
      </c>
      <c r="F94" t="s">
        <v>10</v>
      </c>
      <c r="G94" t="s">
        <v>11</v>
      </c>
      <c r="H94" s="2">
        <v>19982</v>
      </c>
      <c r="I94" s="2">
        <f t="shared" si="2"/>
        <v>1498.6499999999999</v>
      </c>
    </row>
    <row r="95" spans="1:9" x14ac:dyDescent="0.25">
      <c r="A95" s="1">
        <v>42001</v>
      </c>
      <c r="B95" t="s">
        <v>13</v>
      </c>
      <c r="C95">
        <v>1</v>
      </c>
      <c r="D95" t="s">
        <v>8</v>
      </c>
      <c r="E95" t="s">
        <v>9</v>
      </c>
      <c r="F95" t="s">
        <v>10</v>
      </c>
      <c r="G95" t="s">
        <v>11</v>
      </c>
      <c r="H95" s="2">
        <v>19982</v>
      </c>
      <c r="I95" s="2">
        <f t="shared" si="2"/>
        <v>1498.6499999999999</v>
      </c>
    </row>
    <row r="96" spans="1:9" x14ac:dyDescent="0.25">
      <c r="A96" s="1">
        <v>42001</v>
      </c>
      <c r="B96" t="s">
        <v>13</v>
      </c>
      <c r="C96">
        <v>1</v>
      </c>
      <c r="D96" t="s">
        <v>17</v>
      </c>
      <c r="E96" t="s">
        <v>33</v>
      </c>
      <c r="F96" t="s">
        <v>22</v>
      </c>
      <c r="G96" t="s">
        <v>11</v>
      </c>
      <c r="H96" s="2">
        <v>31820</v>
      </c>
      <c r="I96" s="2">
        <f t="shared" si="2"/>
        <v>2386.5</v>
      </c>
    </row>
    <row r="97" spans="1:9" x14ac:dyDescent="0.25">
      <c r="A97" s="1">
        <v>42001</v>
      </c>
      <c r="B97" t="s">
        <v>26</v>
      </c>
      <c r="C97">
        <v>1</v>
      </c>
      <c r="D97" t="s">
        <v>17</v>
      </c>
      <c r="E97" t="s">
        <v>18</v>
      </c>
      <c r="F97" t="s">
        <v>10</v>
      </c>
      <c r="G97" t="s">
        <v>11</v>
      </c>
      <c r="H97" s="2">
        <v>19145</v>
      </c>
      <c r="I97" s="2">
        <f t="shared" si="2"/>
        <v>1435.875</v>
      </c>
    </row>
    <row r="98" spans="1:9" x14ac:dyDescent="0.25">
      <c r="A98" s="1">
        <v>42001</v>
      </c>
      <c r="B98" t="s">
        <v>26</v>
      </c>
      <c r="C98">
        <v>1</v>
      </c>
      <c r="D98" t="s">
        <v>17</v>
      </c>
      <c r="E98" t="s">
        <v>38</v>
      </c>
      <c r="F98" t="s">
        <v>15</v>
      </c>
      <c r="G98" t="s">
        <v>11</v>
      </c>
      <c r="H98" s="2">
        <v>38665</v>
      </c>
      <c r="I98" s="2">
        <f t="shared" si="2"/>
        <v>2899.875</v>
      </c>
    </row>
    <row r="99" spans="1:9" x14ac:dyDescent="0.25">
      <c r="A99" s="1">
        <v>42001</v>
      </c>
      <c r="B99" t="s">
        <v>16</v>
      </c>
      <c r="C99">
        <v>1</v>
      </c>
      <c r="D99" t="s">
        <v>20</v>
      </c>
      <c r="E99" t="s">
        <v>23</v>
      </c>
      <c r="F99" t="s">
        <v>21</v>
      </c>
      <c r="G99" t="s">
        <v>24</v>
      </c>
      <c r="H99" s="2">
        <v>72520</v>
      </c>
      <c r="I99" s="2">
        <f t="shared" si="2"/>
        <v>5439</v>
      </c>
    </row>
    <row r="100" spans="1:9" x14ac:dyDescent="0.25">
      <c r="A100" s="1">
        <v>42001</v>
      </c>
      <c r="B100" t="s">
        <v>29</v>
      </c>
      <c r="C100">
        <v>1</v>
      </c>
      <c r="D100" t="s">
        <v>8</v>
      </c>
      <c r="E100" t="s">
        <v>9</v>
      </c>
      <c r="F100" t="s">
        <v>10</v>
      </c>
      <c r="G100" t="s">
        <v>11</v>
      </c>
      <c r="H100" s="2">
        <v>19982</v>
      </c>
      <c r="I100" s="2">
        <f t="shared" si="2"/>
        <v>1498.6499999999999</v>
      </c>
    </row>
    <row r="101" spans="1:9" x14ac:dyDescent="0.25">
      <c r="A101" s="1">
        <v>42001</v>
      </c>
      <c r="B101" t="s">
        <v>13</v>
      </c>
      <c r="C101">
        <v>1</v>
      </c>
      <c r="D101" t="s">
        <v>8</v>
      </c>
      <c r="E101" t="s">
        <v>14</v>
      </c>
      <c r="F101" t="s">
        <v>15</v>
      </c>
      <c r="G101" t="s">
        <v>11</v>
      </c>
      <c r="H101" s="2">
        <v>39121</v>
      </c>
      <c r="I101" s="2">
        <f t="shared" ref="I101:I132" si="3">H101*0.075</f>
        <v>2934.0749999999998</v>
      </c>
    </row>
    <row r="102" spans="1:9" x14ac:dyDescent="0.25">
      <c r="A102" s="1">
        <v>42001</v>
      </c>
      <c r="B102" t="s">
        <v>26</v>
      </c>
      <c r="C102">
        <v>1</v>
      </c>
      <c r="D102" t="s">
        <v>17</v>
      </c>
      <c r="E102" t="s">
        <v>36</v>
      </c>
      <c r="F102" t="s">
        <v>21</v>
      </c>
      <c r="G102" t="s">
        <v>11</v>
      </c>
      <c r="H102" s="2">
        <v>29020</v>
      </c>
      <c r="I102" s="2">
        <f t="shared" si="3"/>
        <v>2176.5</v>
      </c>
    </row>
    <row r="103" spans="1:9" x14ac:dyDescent="0.25">
      <c r="A103" s="1">
        <v>42001</v>
      </c>
      <c r="B103" t="s">
        <v>7</v>
      </c>
      <c r="C103">
        <v>1</v>
      </c>
      <c r="D103" t="s">
        <v>17</v>
      </c>
      <c r="E103" t="s">
        <v>32</v>
      </c>
      <c r="F103" t="s">
        <v>10</v>
      </c>
      <c r="G103" t="s">
        <v>11</v>
      </c>
      <c r="H103" s="2">
        <v>24210</v>
      </c>
      <c r="I103" s="2">
        <f t="shared" si="3"/>
        <v>1815.75</v>
      </c>
    </row>
    <row r="104" spans="1:9" x14ac:dyDescent="0.25">
      <c r="A104" s="1">
        <v>42001</v>
      </c>
      <c r="B104" t="s">
        <v>7</v>
      </c>
      <c r="C104">
        <v>1</v>
      </c>
      <c r="D104" t="s">
        <v>17</v>
      </c>
      <c r="E104" t="s">
        <v>27</v>
      </c>
      <c r="F104" t="s">
        <v>15</v>
      </c>
      <c r="G104" t="s">
        <v>24</v>
      </c>
      <c r="H104" s="2">
        <v>32098</v>
      </c>
      <c r="I104" s="2">
        <f t="shared" si="3"/>
        <v>2407.35</v>
      </c>
    </row>
    <row r="105" spans="1:9" x14ac:dyDescent="0.25">
      <c r="A105" s="1">
        <v>42001</v>
      </c>
      <c r="B105" t="s">
        <v>7</v>
      </c>
      <c r="C105">
        <v>1</v>
      </c>
      <c r="D105" t="s">
        <v>17</v>
      </c>
      <c r="E105" t="s">
        <v>37</v>
      </c>
      <c r="F105" t="s">
        <v>21</v>
      </c>
      <c r="G105" t="s">
        <v>24</v>
      </c>
      <c r="H105" s="2">
        <v>32286</v>
      </c>
      <c r="I105" s="2">
        <f t="shared" si="3"/>
        <v>2421.4499999999998</v>
      </c>
    </row>
    <row r="106" spans="1:9" x14ac:dyDescent="0.25">
      <c r="A106" s="1">
        <v>42001</v>
      </c>
      <c r="B106" t="s">
        <v>13</v>
      </c>
      <c r="C106">
        <v>1</v>
      </c>
      <c r="D106" t="s">
        <v>8</v>
      </c>
      <c r="E106" t="s">
        <v>14</v>
      </c>
      <c r="F106" t="s">
        <v>15</v>
      </c>
      <c r="G106" t="s">
        <v>11</v>
      </c>
      <c r="H106" s="2">
        <v>39121</v>
      </c>
      <c r="I106" s="2">
        <f t="shared" si="3"/>
        <v>2934.0749999999998</v>
      </c>
    </row>
    <row r="107" spans="1:9" x14ac:dyDescent="0.25">
      <c r="A107" s="1">
        <v>42001</v>
      </c>
      <c r="B107" t="s">
        <v>16</v>
      </c>
      <c r="C107">
        <v>1</v>
      </c>
      <c r="D107" t="s">
        <v>17</v>
      </c>
      <c r="E107" t="s">
        <v>31</v>
      </c>
      <c r="F107" t="s">
        <v>21</v>
      </c>
      <c r="G107" t="s">
        <v>11</v>
      </c>
      <c r="H107" s="2">
        <v>16820</v>
      </c>
      <c r="I107" s="2">
        <f t="shared" si="3"/>
        <v>1261.5</v>
      </c>
    </row>
    <row r="108" spans="1:9" x14ac:dyDescent="0.25">
      <c r="A108" s="1">
        <v>42002</v>
      </c>
      <c r="B108" t="s">
        <v>16</v>
      </c>
      <c r="C108">
        <v>1</v>
      </c>
      <c r="D108" t="s">
        <v>8</v>
      </c>
      <c r="E108" t="s">
        <v>9</v>
      </c>
      <c r="F108" t="s">
        <v>10</v>
      </c>
      <c r="G108" t="s">
        <v>11</v>
      </c>
      <c r="H108" s="2">
        <v>19982</v>
      </c>
      <c r="I108" s="2">
        <f t="shared" si="3"/>
        <v>1498.6499999999999</v>
      </c>
    </row>
    <row r="109" spans="1:9" x14ac:dyDescent="0.25">
      <c r="A109" s="1">
        <v>42002</v>
      </c>
      <c r="B109" t="s">
        <v>16</v>
      </c>
      <c r="C109">
        <v>1</v>
      </c>
      <c r="D109" t="s">
        <v>17</v>
      </c>
      <c r="E109" t="s">
        <v>27</v>
      </c>
      <c r="F109" t="s">
        <v>28</v>
      </c>
      <c r="G109" t="s">
        <v>24</v>
      </c>
      <c r="H109" s="2">
        <v>32098</v>
      </c>
      <c r="I109" s="2">
        <f t="shared" si="3"/>
        <v>2407.35</v>
      </c>
    </row>
    <row r="110" spans="1:9" x14ac:dyDescent="0.25">
      <c r="A110" s="1">
        <v>42002</v>
      </c>
      <c r="B110" t="s">
        <v>26</v>
      </c>
      <c r="C110">
        <v>1</v>
      </c>
      <c r="D110" t="s">
        <v>8</v>
      </c>
      <c r="E110" t="s">
        <v>30</v>
      </c>
      <c r="F110" t="s">
        <v>15</v>
      </c>
      <c r="G110" t="s">
        <v>11</v>
      </c>
      <c r="H110" s="2">
        <v>32770</v>
      </c>
      <c r="I110" s="2">
        <f t="shared" si="3"/>
        <v>2457.75</v>
      </c>
    </row>
    <row r="111" spans="1:9" x14ac:dyDescent="0.25">
      <c r="A111" s="1">
        <v>42002</v>
      </c>
      <c r="B111" t="s">
        <v>29</v>
      </c>
      <c r="C111">
        <v>1</v>
      </c>
      <c r="D111" t="s">
        <v>17</v>
      </c>
      <c r="E111" t="s">
        <v>18</v>
      </c>
      <c r="F111" t="s">
        <v>19</v>
      </c>
      <c r="G111" t="s">
        <v>11</v>
      </c>
      <c r="H111" s="2">
        <v>19145</v>
      </c>
      <c r="I111" s="2">
        <f t="shared" si="3"/>
        <v>1435.875</v>
      </c>
    </row>
    <row r="112" spans="1:9" x14ac:dyDescent="0.25">
      <c r="A112" s="1">
        <v>42002</v>
      </c>
      <c r="B112" t="s">
        <v>29</v>
      </c>
      <c r="C112">
        <v>1</v>
      </c>
      <c r="D112" t="s">
        <v>8</v>
      </c>
      <c r="E112" t="s">
        <v>9</v>
      </c>
      <c r="F112" t="s">
        <v>10</v>
      </c>
      <c r="G112" t="s">
        <v>11</v>
      </c>
      <c r="H112" s="2">
        <v>19982</v>
      </c>
      <c r="I112" s="2">
        <f t="shared" si="3"/>
        <v>1498.6499999999999</v>
      </c>
    </row>
    <row r="113" spans="1:9" x14ac:dyDescent="0.25">
      <c r="A113" s="1">
        <v>42002</v>
      </c>
      <c r="B113" t="s">
        <v>29</v>
      </c>
      <c r="C113">
        <v>1</v>
      </c>
      <c r="D113" t="s">
        <v>8</v>
      </c>
      <c r="E113" t="s">
        <v>40</v>
      </c>
      <c r="F113" t="s">
        <v>28</v>
      </c>
      <c r="G113" t="s">
        <v>24</v>
      </c>
      <c r="H113" s="2">
        <v>41620</v>
      </c>
      <c r="I113" s="2">
        <f t="shared" si="3"/>
        <v>3121.5</v>
      </c>
    </row>
    <row r="114" spans="1:9" x14ac:dyDescent="0.25">
      <c r="A114" s="1">
        <v>42002</v>
      </c>
      <c r="B114" t="s">
        <v>7</v>
      </c>
      <c r="C114">
        <v>1</v>
      </c>
      <c r="D114" t="s">
        <v>17</v>
      </c>
      <c r="E114" t="s">
        <v>37</v>
      </c>
      <c r="F114" t="s">
        <v>15</v>
      </c>
      <c r="G114" t="s">
        <v>24</v>
      </c>
      <c r="H114" s="2">
        <v>32286</v>
      </c>
      <c r="I114" s="2">
        <f t="shared" si="3"/>
        <v>2421.4499999999998</v>
      </c>
    </row>
    <row r="115" spans="1:9" x14ac:dyDescent="0.25">
      <c r="A115" s="1">
        <v>42002</v>
      </c>
      <c r="B115" t="s">
        <v>13</v>
      </c>
      <c r="C115">
        <v>1</v>
      </c>
      <c r="D115" t="s">
        <v>17</v>
      </c>
      <c r="E115" t="s">
        <v>33</v>
      </c>
      <c r="F115" t="s">
        <v>19</v>
      </c>
      <c r="G115" t="s">
        <v>11</v>
      </c>
      <c r="H115" s="2">
        <v>31820</v>
      </c>
      <c r="I115" s="2">
        <f t="shared" si="3"/>
        <v>2386.5</v>
      </c>
    </row>
    <row r="116" spans="1:9" x14ac:dyDescent="0.25">
      <c r="A116" s="1">
        <v>42002</v>
      </c>
      <c r="B116" t="s">
        <v>13</v>
      </c>
      <c r="C116">
        <v>1</v>
      </c>
      <c r="D116" t="s">
        <v>8</v>
      </c>
      <c r="E116" t="s">
        <v>14</v>
      </c>
      <c r="F116" t="s">
        <v>10</v>
      </c>
      <c r="G116" t="s">
        <v>11</v>
      </c>
      <c r="H116" s="2">
        <v>39121</v>
      </c>
      <c r="I116" s="2">
        <f t="shared" si="3"/>
        <v>2934.0749999999998</v>
      </c>
    </row>
    <row r="117" spans="1:9" x14ac:dyDescent="0.25">
      <c r="A117" s="1">
        <v>42002</v>
      </c>
      <c r="B117" t="s">
        <v>26</v>
      </c>
      <c r="C117">
        <v>1</v>
      </c>
      <c r="D117" t="s">
        <v>17</v>
      </c>
      <c r="E117" t="s">
        <v>32</v>
      </c>
      <c r="F117" t="s">
        <v>28</v>
      </c>
      <c r="G117" t="s">
        <v>11</v>
      </c>
      <c r="H117" s="2">
        <v>24210</v>
      </c>
      <c r="I117" s="2">
        <f t="shared" si="3"/>
        <v>1815.75</v>
      </c>
    </row>
    <row r="118" spans="1:9" x14ac:dyDescent="0.25">
      <c r="A118" s="1">
        <v>42002</v>
      </c>
      <c r="B118" t="s">
        <v>26</v>
      </c>
      <c r="C118">
        <v>1</v>
      </c>
      <c r="D118" t="s">
        <v>20</v>
      </c>
      <c r="E118" t="s">
        <v>23</v>
      </c>
      <c r="F118" t="s">
        <v>15</v>
      </c>
      <c r="G118" t="s">
        <v>24</v>
      </c>
      <c r="H118" s="2">
        <v>72520</v>
      </c>
      <c r="I118" s="2">
        <f t="shared" si="3"/>
        <v>5439</v>
      </c>
    </row>
    <row r="119" spans="1:9" x14ac:dyDescent="0.25">
      <c r="A119" s="1">
        <v>42002</v>
      </c>
      <c r="B119" t="s">
        <v>16</v>
      </c>
      <c r="C119">
        <v>1</v>
      </c>
      <c r="D119" t="s">
        <v>8</v>
      </c>
      <c r="E119" t="s">
        <v>14</v>
      </c>
      <c r="F119" t="s">
        <v>19</v>
      </c>
      <c r="G119" t="s">
        <v>11</v>
      </c>
      <c r="H119" s="2">
        <v>39121</v>
      </c>
      <c r="I119" s="2">
        <f t="shared" si="3"/>
        <v>2934.0749999999998</v>
      </c>
    </row>
    <row r="120" spans="1:9" x14ac:dyDescent="0.25">
      <c r="A120" s="1">
        <v>42002</v>
      </c>
      <c r="B120" t="s">
        <v>29</v>
      </c>
      <c r="C120">
        <v>1</v>
      </c>
      <c r="D120" t="s">
        <v>20</v>
      </c>
      <c r="E120" t="s">
        <v>25</v>
      </c>
      <c r="F120" t="s">
        <v>10</v>
      </c>
      <c r="G120" t="s">
        <v>11</v>
      </c>
      <c r="H120" s="2">
        <v>61330</v>
      </c>
      <c r="I120" s="2">
        <f t="shared" si="3"/>
        <v>4599.75</v>
      </c>
    </row>
    <row r="121" spans="1:9" x14ac:dyDescent="0.25">
      <c r="A121" s="1">
        <v>42002</v>
      </c>
      <c r="B121" t="s">
        <v>13</v>
      </c>
      <c r="C121">
        <v>1</v>
      </c>
      <c r="D121" t="s">
        <v>8</v>
      </c>
      <c r="E121" t="s">
        <v>9</v>
      </c>
      <c r="F121" t="s">
        <v>10</v>
      </c>
      <c r="G121" t="s">
        <v>11</v>
      </c>
      <c r="H121" s="2">
        <v>19982</v>
      </c>
      <c r="I121" s="2">
        <f t="shared" si="3"/>
        <v>1498.6499999999999</v>
      </c>
    </row>
    <row r="122" spans="1:9" x14ac:dyDescent="0.25">
      <c r="A122" s="1">
        <v>42002</v>
      </c>
      <c r="B122" t="s">
        <v>26</v>
      </c>
      <c r="C122">
        <v>1</v>
      </c>
      <c r="D122" t="s">
        <v>17</v>
      </c>
      <c r="E122" t="s">
        <v>35</v>
      </c>
      <c r="F122" t="s">
        <v>22</v>
      </c>
      <c r="G122" t="s">
        <v>24</v>
      </c>
      <c r="H122" s="2">
        <v>39860</v>
      </c>
      <c r="I122" s="2">
        <f t="shared" si="3"/>
        <v>2989.5</v>
      </c>
    </row>
    <row r="123" spans="1:9" x14ac:dyDescent="0.25">
      <c r="A123" s="1">
        <v>42002</v>
      </c>
      <c r="B123" t="s">
        <v>7</v>
      </c>
      <c r="C123">
        <v>1</v>
      </c>
      <c r="D123" t="s">
        <v>17</v>
      </c>
      <c r="E123" t="s">
        <v>37</v>
      </c>
      <c r="F123" t="s">
        <v>22</v>
      </c>
      <c r="G123" t="s">
        <v>24</v>
      </c>
      <c r="H123" s="2">
        <v>32286</v>
      </c>
      <c r="I123" s="2">
        <f t="shared" si="3"/>
        <v>2421.4499999999998</v>
      </c>
    </row>
    <row r="124" spans="1:9" x14ac:dyDescent="0.25">
      <c r="A124" s="1">
        <v>42002</v>
      </c>
      <c r="B124" t="s">
        <v>7</v>
      </c>
      <c r="C124">
        <v>1</v>
      </c>
      <c r="D124" t="s">
        <v>17</v>
      </c>
      <c r="E124" t="s">
        <v>27</v>
      </c>
      <c r="F124" t="s">
        <v>28</v>
      </c>
      <c r="G124" t="s">
        <v>24</v>
      </c>
      <c r="H124" s="2">
        <v>32098</v>
      </c>
      <c r="I124" s="2">
        <f t="shared" si="3"/>
        <v>2407.35</v>
      </c>
    </row>
    <row r="125" spans="1:9" x14ac:dyDescent="0.25">
      <c r="A125" s="1">
        <v>42002</v>
      </c>
      <c r="B125" t="s">
        <v>7</v>
      </c>
      <c r="C125">
        <v>1</v>
      </c>
      <c r="D125" t="s">
        <v>17</v>
      </c>
      <c r="E125" t="s">
        <v>39</v>
      </c>
      <c r="F125" t="s">
        <v>10</v>
      </c>
      <c r="G125" t="s">
        <v>11</v>
      </c>
      <c r="H125" s="2">
        <v>49990</v>
      </c>
      <c r="I125" s="2">
        <f t="shared" si="3"/>
        <v>3749.25</v>
      </c>
    </row>
    <row r="126" spans="1:9" x14ac:dyDescent="0.25">
      <c r="A126" s="1">
        <v>42002</v>
      </c>
      <c r="B126" t="s">
        <v>13</v>
      </c>
      <c r="C126">
        <v>1</v>
      </c>
      <c r="D126" t="s">
        <v>17</v>
      </c>
      <c r="E126" t="s">
        <v>18</v>
      </c>
      <c r="F126" t="s">
        <v>19</v>
      </c>
      <c r="G126" t="s">
        <v>11</v>
      </c>
      <c r="H126" s="2">
        <v>19145</v>
      </c>
      <c r="I126" s="2">
        <f t="shared" si="3"/>
        <v>1435.875</v>
      </c>
    </row>
    <row r="127" spans="1:9" x14ac:dyDescent="0.25">
      <c r="A127" s="1">
        <v>42002</v>
      </c>
      <c r="B127" t="s">
        <v>16</v>
      </c>
      <c r="C127">
        <v>1</v>
      </c>
      <c r="D127" t="s">
        <v>17</v>
      </c>
      <c r="E127" t="s">
        <v>31</v>
      </c>
      <c r="F127" t="s">
        <v>15</v>
      </c>
      <c r="G127" t="s">
        <v>11</v>
      </c>
      <c r="H127" s="2">
        <v>16820</v>
      </c>
      <c r="I127" s="2">
        <f t="shared" si="3"/>
        <v>1261.5</v>
      </c>
    </row>
    <row r="128" spans="1:9" x14ac:dyDescent="0.25">
      <c r="A128" s="1">
        <v>42002</v>
      </c>
      <c r="B128" t="s">
        <v>16</v>
      </c>
      <c r="C128">
        <v>1</v>
      </c>
      <c r="D128" t="s">
        <v>20</v>
      </c>
      <c r="E128" t="s">
        <v>43</v>
      </c>
      <c r="F128" t="s">
        <v>22</v>
      </c>
      <c r="G128" t="s">
        <v>11</v>
      </c>
      <c r="H128" s="2">
        <v>47620</v>
      </c>
      <c r="I128" s="2">
        <f t="shared" si="3"/>
        <v>3571.5</v>
      </c>
    </row>
    <row r="129" spans="1:9" x14ac:dyDescent="0.25">
      <c r="A129" s="1">
        <v>42003</v>
      </c>
      <c r="B129" t="s">
        <v>16</v>
      </c>
      <c r="C129">
        <v>1</v>
      </c>
      <c r="D129" t="s">
        <v>8</v>
      </c>
      <c r="E129" t="s">
        <v>14</v>
      </c>
      <c r="F129" t="s">
        <v>15</v>
      </c>
      <c r="G129" t="s">
        <v>11</v>
      </c>
      <c r="H129" s="2">
        <v>39121</v>
      </c>
      <c r="I129" s="2">
        <f t="shared" si="3"/>
        <v>2934.0749999999998</v>
      </c>
    </row>
    <row r="130" spans="1:9" x14ac:dyDescent="0.25">
      <c r="A130" s="1">
        <v>42003</v>
      </c>
      <c r="B130" t="s">
        <v>26</v>
      </c>
      <c r="C130">
        <v>1</v>
      </c>
      <c r="D130" t="s">
        <v>20</v>
      </c>
      <c r="E130" t="s">
        <v>42</v>
      </c>
      <c r="F130" t="s">
        <v>22</v>
      </c>
      <c r="G130" t="s">
        <v>11</v>
      </c>
      <c r="H130" s="2">
        <v>37550</v>
      </c>
      <c r="I130" s="2">
        <f t="shared" si="3"/>
        <v>2816.25</v>
      </c>
    </row>
    <row r="131" spans="1:9" x14ac:dyDescent="0.25">
      <c r="A131" s="1">
        <v>42003</v>
      </c>
      <c r="B131" t="s">
        <v>29</v>
      </c>
      <c r="C131">
        <v>1</v>
      </c>
      <c r="D131" t="s">
        <v>17</v>
      </c>
      <c r="E131" t="s">
        <v>36</v>
      </c>
      <c r="F131" t="s">
        <v>10</v>
      </c>
      <c r="G131" t="s">
        <v>11</v>
      </c>
      <c r="H131" s="2">
        <v>29020</v>
      </c>
      <c r="I131" s="2">
        <f t="shared" si="3"/>
        <v>2176.5</v>
      </c>
    </row>
    <row r="132" spans="1:9" x14ac:dyDescent="0.25">
      <c r="A132" s="1">
        <v>42003</v>
      </c>
      <c r="B132" t="s">
        <v>29</v>
      </c>
      <c r="C132">
        <v>1</v>
      </c>
      <c r="D132" t="s">
        <v>8</v>
      </c>
      <c r="E132" t="s">
        <v>30</v>
      </c>
      <c r="F132" t="s">
        <v>15</v>
      </c>
      <c r="G132" t="s">
        <v>11</v>
      </c>
      <c r="H132" s="2">
        <v>32770</v>
      </c>
      <c r="I132" s="2">
        <f t="shared" si="3"/>
        <v>2457.75</v>
      </c>
    </row>
    <row r="133" spans="1:9" x14ac:dyDescent="0.25">
      <c r="A133" s="1">
        <v>42003</v>
      </c>
      <c r="B133" t="s">
        <v>29</v>
      </c>
      <c r="C133">
        <v>1</v>
      </c>
      <c r="D133" t="s">
        <v>8</v>
      </c>
      <c r="E133" t="s">
        <v>9</v>
      </c>
      <c r="F133" t="s">
        <v>10</v>
      </c>
      <c r="G133" t="s">
        <v>11</v>
      </c>
      <c r="H133" s="2">
        <v>19982</v>
      </c>
      <c r="I133" s="2">
        <f t="shared" ref="I133:I164" si="4">H133*0.075</f>
        <v>1498.6499999999999</v>
      </c>
    </row>
    <row r="134" spans="1:9" x14ac:dyDescent="0.25">
      <c r="A134" s="1">
        <v>42003</v>
      </c>
      <c r="B134" t="s">
        <v>7</v>
      </c>
      <c r="C134">
        <v>1</v>
      </c>
      <c r="D134" t="s">
        <v>17</v>
      </c>
      <c r="E134" t="s">
        <v>34</v>
      </c>
      <c r="F134" t="s">
        <v>15</v>
      </c>
      <c r="G134" t="s">
        <v>11</v>
      </c>
      <c r="H134" s="2">
        <v>28450</v>
      </c>
      <c r="I134" s="2">
        <f t="shared" si="4"/>
        <v>2133.75</v>
      </c>
    </row>
    <row r="135" spans="1:9" x14ac:dyDescent="0.25">
      <c r="A135" s="1">
        <v>42003</v>
      </c>
      <c r="B135" t="s">
        <v>13</v>
      </c>
      <c r="C135">
        <v>1</v>
      </c>
      <c r="D135" t="s">
        <v>17</v>
      </c>
      <c r="E135" t="s">
        <v>27</v>
      </c>
      <c r="F135" t="s">
        <v>22</v>
      </c>
      <c r="G135" t="s">
        <v>24</v>
      </c>
      <c r="H135" s="2">
        <v>32098</v>
      </c>
      <c r="I135" s="2">
        <f t="shared" si="4"/>
        <v>2407.35</v>
      </c>
    </row>
    <row r="136" spans="1:9" x14ac:dyDescent="0.25">
      <c r="A136" s="1">
        <v>42003</v>
      </c>
      <c r="B136" t="s">
        <v>13</v>
      </c>
      <c r="C136">
        <v>1</v>
      </c>
      <c r="D136" t="s">
        <v>8</v>
      </c>
      <c r="E136" t="s">
        <v>14</v>
      </c>
      <c r="F136" t="s">
        <v>15</v>
      </c>
      <c r="G136" t="s">
        <v>11</v>
      </c>
      <c r="H136" s="2">
        <v>39121</v>
      </c>
      <c r="I136" s="2">
        <f t="shared" si="4"/>
        <v>2934.0749999999998</v>
      </c>
    </row>
    <row r="137" spans="1:9" x14ac:dyDescent="0.25">
      <c r="A137" s="1">
        <v>42003</v>
      </c>
      <c r="B137" t="s">
        <v>26</v>
      </c>
      <c r="C137">
        <v>1</v>
      </c>
      <c r="D137" t="s">
        <v>8</v>
      </c>
      <c r="E137" t="s">
        <v>9</v>
      </c>
      <c r="F137" t="s">
        <v>10</v>
      </c>
      <c r="G137" t="s">
        <v>11</v>
      </c>
      <c r="H137" s="2">
        <v>19982</v>
      </c>
      <c r="I137" s="2">
        <f t="shared" si="4"/>
        <v>1498.6499999999999</v>
      </c>
    </row>
    <row r="138" spans="1:9" x14ac:dyDescent="0.25">
      <c r="A138" s="1">
        <v>42003</v>
      </c>
      <c r="B138" t="s">
        <v>26</v>
      </c>
      <c r="C138">
        <v>1</v>
      </c>
      <c r="D138" t="s">
        <v>8</v>
      </c>
      <c r="E138" t="s">
        <v>41</v>
      </c>
      <c r="F138" t="s">
        <v>22</v>
      </c>
      <c r="G138" t="s">
        <v>11</v>
      </c>
      <c r="H138" s="2">
        <v>44600</v>
      </c>
      <c r="I138" s="2">
        <f t="shared" si="4"/>
        <v>3345</v>
      </c>
    </row>
    <row r="139" spans="1:9" x14ac:dyDescent="0.25">
      <c r="A139" s="1">
        <v>42003</v>
      </c>
      <c r="B139" t="s">
        <v>16</v>
      </c>
      <c r="C139">
        <v>1</v>
      </c>
      <c r="D139" t="s">
        <v>17</v>
      </c>
      <c r="E139" t="s">
        <v>32</v>
      </c>
      <c r="F139" t="s">
        <v>10</v>
      </c>
      <c r="G139" t="s">
        <v>11</v>
      </c>
      <c r="H139" s="2">
        <v>24210</v>
      </c>
      <c r="I139" s="2">
        <f t="shared" si="4"/>
        <v>1815.75</v>
      </c>
    </row>
    <row r="140" spans="1:9" x14ac:dyDescent="0.25">
      <c r="A140" s="1">
        <v>42003</v>
      </c>
      <c r="B140" t="s">
        <v>29</v>
      </c>
      <c r="C140">
        <v>1</v>
      </c>
      <c r="D140" t="s">
        <v>17</v>
      </c>
      <c r="E140" t="s">
        <v>18</v>
      </c>
      <c r="F140" t="s">
        <v>22</v>
      </c>
      <c r="G140" t="s">
        <v>11</v>
      </c>
      <c r="H140" s="2">
        <v>19145</v>
      </c>
      <c r="I140" s="2">
        <f t="shared" si="4"/>
        <v>1435.875</v>
      </c>
    </row>
    <row r="141" spans="1:9" x14ac:dyDescent="0.25">
      <c r="A141" s="1">
        <v>42003</v>
      </c>
      <c r="B141" t="s">
        <v>13</v>
      </c>
      <c r="C141">
        <v>1</v>
      </c>
      <c r="D141" t="s">
        <v>17</v>
      </c>
      <c r="E141" t="s">
        <v>18</v>
      </c>
      <c r="F141" t="s">
        <v>19</v>
      </c>
      <c r="G141" t="s">
        <v>11</v>
      </c>
      <c r="H141" s="2">
        <v>19145</v>
      </c>
      <c r="I141" s="2">
        <f t="shared" si="4"/>
        <v>1435.875</v>
      </c>
    </row>
    <row r="142" spans="1:9" x14ac:dyDescent="0.25">
      <c r="A142" s="1">
        <v>42003</v>
      </c>
      <c r="B142" t="s">
        <v>26</v>
      </c>
      <c r="C142">
        <v>1</v>
      </c>
      <c r="D142" t="s">
        <v>8</v>
      </c>
      <c r="E142" t="s">
        <v>14</v>
      </c>
      <c r="F142" t="s">
        <v>15</v>
      </c>
      <c r="G142" t="s">
        <v>11</v>
      </c>
      <c r="H142" s="2">
        <v>39121</v>
      </c>
      <c r="I142" s="2">
        <f t="shared" si="4"/>
        <v>2934.0749999999998</v>
      </c>
    </row>
    <row r="143" spans="1:9" x14ac:dyDescent="0.25">
      <c r="A143" s="1">
        <v>42003</v>
      </c>
      <c r="B143" t="s">
        <v>7</v>
      </c>
      <c r="C143">
        <v>1</v>
      </c>
      <c r="D143" t="s">
        <v>17</v>
      </c>
      <c r="E143" t="s">
        <v>38</v>
      </c>
      <c r="F143" t="s">
        <v>10</v>
      </c>
      <c r="G143" t="s">
        <v>11</v>
      </c>
      <c r="H143" s="2">
        <v>38665</v>
      </c>
      <c r="I143" s="2">
        <f t="shared" si="4"/>
        <v>2899.875</v>
      </c>
    </row>
    <row r="144" spans="1:9" x14ac:dyDescent="0.25">
      <c r="A144" s="1">
        <v>42003</v>
      </c>
      <c r="B144" t="s">
        <v>7</v>
      </c>
      <c r="C144">
        <v>1</v>
      </c>
      <c r="D144" t="s">
        <v>20</v>
      </c>
      <c r="E144" t="s">
        <v>25</v>
      </c>
      <c r="F144" t="s">
        <v>22</v>
      </c>
      <c r="G144" t="s">
        <v>11</v>
      </c>
      <c r="H144" s="2">
        <v>61330</v>
      </c>
      <c r="I144" s="2">
        <f t="shared" si="4"/>
        <v>4599.75</v>
      </c>
    </row>
    <row r="145" spans="1:9" x14ac:dyDescent="0.25">
      <c r="A145" s="1">
        <v>42003</v>
      </c>
      <c r="B145" t="s">
        <v>7</v>
      </c>
      <c r="C145">
        <v>1</v>
      </c>
      <c r="D145" t="s">
        <v>8</v>
      </c>
      <c r="E145" t="s">
        <v>9</v>
      </c>
      <c r="F145" t="s">
        <v>10</v>
      </c>
      <c r="G145" t="s">
        <v>11</v>
      </c>
      <c r="H145" s="2">
        <v>19982</v>
      </c>
      <c r="I145" s="2">
        <f t="shared" si="4"/>
        <v>1498.6499999999999</v>
      </c>
    </row>
    <row r="146" spans="1:9" x14ac:dyDescent="0.25">
      <c r="A146" s="1">
        <v>42003</v>
      </c>
      <c r="B146" t="s">
        <v>13</v>
      </c>
      <c r="C146">
        <v>1</v>
      </c>
      <c r="D146" t="s">
        <v>17</v>
      </c>
      <c r="E146" t="s">
        <v>33</v>
      </c>
      <c r="F146" t="s">
        <v>21</v>
      </c>
      <c r="G146" t="s">
        <v>11</v>
      </c>
      <c r="H146" s="2">
        <v>31820</v>
      </c>
      <c r="I146" s="2">
        <f t="shared" si="4"/>
        <v>2386.5</v>
      </c>
    </row>
    <row r="147" spans="1:9" x14ac:dyDescent="0.25">
      <c r="A147" s="1">
        <v>42003</v>
      </c>
      <c r="B147" t="s">
        <v>16</v>
      </c>
      <c r="C147">
        <v>1</v>
      </c>
      <c r="D147" t="s">
        <v>20</v>
      </c>
      <c r="E147" t="s">
        <v>23</v>
      </c>
      <c r="F147" t="s">
        <v>22</v>
      </c>
      <c r="G147" t="s">
        <v>24</v>
      </c>
      <c r="H147" s="2">
        <v>72520</v>
      </c>
      <c r="I147" s="2">
        <f t="shared" si="4"/>
        <v>5439</v>
      </c>
    </row>
    <row r="148" spans="1:9" x14ac:dyDescent="0.25">
      <c r="A148" s="1">
        <v>42003</v>
      </c>
      <c r="B148" t="s">
        <v>16</v>
      </c>
      <c r="C148">
        <v>1</v>
      </c>
      <c r="D148" t="s">
        <v>17</v>
      </c>
      <c r="E148" t="s">
        <v>18</v>
      </c>
      <c r="F148" t="s">
        <v>19</v>
      </c>
      <c r="G148" t="s">
        <v>11</v>
      </c>
      <c r="H148" s="2">
        <v>19145</v>
      </c>
      <c r="I148" s="2">
        <f t="shared" si="4"/>
        <v>1435.875</v>
      </c>
    </row>
    <row r="149" spans="1:9" x14ac:dyDescent="0.25">
      <c r="A149" s="1">
        <v>42003</v>
      </c>
      <c r="B149" t="s">
        <v>16</v>
      </c>
      <c r="C149">
        <v>1</v>
      </c>
      <c r="D149" t="s">
        <v>17</v>
      </c>
      <c r="E149" t="s">
        <v>27</v>
      </c>
      <c r="F149" t="s">
        <v>28</v>
      </c>
      <c r="G149" t="s">
        <v>24</v>
      </c>
      <c r="H149" s="2">
        <v>32098</v>
      </c>
      <c r="I149" s="2">
        <f t="shared" si="4"/>
        <v>2407.35</v>
      </c>
    </row>
    <row r="150" spans="1:9" x14ac:dyDescent="0.25">
      <c r="A150" s="1">
        <v>42004</v>
      </c>
      <c r="B150" t="s">
        <v>26</v>
      </c>
      <c r="C150">
        <v>1</v>
      </c>
      <c r="D150" t="s">
        <v>17</v>
      </c>
      <c r="E150" t="s">
        <v>35</v>
      </c>
      <c r="F150" t="s">
        <v>22</v>
      </c>
      <c r="G150" t="s">
        <v>24</v>
      </c>
      <c r="H150" s="2">
        <v>39860</v>
      </c>
      <c r="I150" s="2">
        <f t="shared" si="4"/>
        <v>2989.5</v>
      </c>
    </row>
    <row r="151" spans="1:9" x14ac:dyDescent="0.25">
      <c r="A151" s="1">
        <v>42004</v>
      </c>
      <c r="B151" t="s">
        <v>29</v>
      </c>
      <c r="C151">
        <v>1</v>
      </c>
      <c r="D151" t="s">
        <v>17</v>
      </c>
      <c r="E151" t="s">
        <v>36</v>
      </c>
      <c r="F151" t="s">
        <v>19</v>
      </c>
      <c r="G151" t="s">
        <v>11</v>
      </c>
      <c r="H151" s="2">
        <v>29020</v>
      </c>
      <c r="I151" s="2">
        <f t="shared" si="4"/>
        <v>2176.5</v>
      </c>
    </row>
    <row r="152" spans="1:9" x14ac:dyDescent="0.25">
      <c r="A152" s="1">
        <v>42004</v>
      </c>
      <c r="B152" t="s">
        <v>29</v>
      </c>
      <c r="C152">
        <v>1</v>
      </c>
      <c r="D152" t="s">
        <v>8</v>
      </c>
      <c r="E152" t="s">
        <v>14</v>
      </c>
      <c r="F152" t="s">
        <v>28</v>
      </c>
      <c r="G152" t="s">
        <v>11</v>
      </c>
      <c r="H152" s="2">
        <v>39121</v>
      </c>
      <c r="I152" s="2">
        <f t="shared" si="4"/>
        <v>2934.0749999999998</v>
      </c>
    </row>
    <row r="153" spans="1:9" x14ac:dyDescent="0.25">
      <c r="A153" s="1">
        <v>42004</v>
      </c>
      <c r="B153" t="s">
        <v>29</v>
      </c>
      <c r="C153">
        <v>1</v>
      </c>
      <c r="D153" t="s">
        <v>17</v>
      </c>
      <c r="E153" t="s">
        <v>31</v>
      </c>
      <c r="F153" t="s">
        <v>22</v>
      </c>
      <c r="G153" t="s">
        <v>11</v>
      </c>
      <c r="H153" s="2">
        <v>16820</v>
      </c>
      <c r="I153" s="2">
        <f t="shared" si="4"/>
        <v>1261.5</v>
      </c>
    </row>
    <row r="154" spans="1:9" x14ac:dyDescent="0.25">
      <c r="A154" s="1">
        <v>42004</v>
      </c>
      <c r="B154" t="s">
        <v>7</v>
      </c>
      <c r="C154">
        <v>1</v>
      </c>
      <c r="D154" t="s">
        <v>8</v>
      </c>
      <c r="E154" t="s">
        <v>9</v>
      </c>
      <c r="F154" t="s">
        <v>19</v>
      </c>
      <c r="G154" t="s">
        <v>11</v>
      </c>
      <c r="H154" s="2">
        <v>19982</v>
      </c>
      <c r="I154" s="2">
        <f t="shared" si="4"/>
        <v>1498.6499999999999</v>
      </c>
    </row>
    <row r="155" spans="1:9" x14ac:dyDescent="0.25">
      <c r="A155" s="1">
        <v>42004</v>
      </c>
      <c r="B155" t="s">
        <v>13</v>
      </c>
      <c r="C155">
        <v>1</v>
      </c>
      <c r="D155" t="s">
        <v>17</v>
      </c>
      <c r="E155" t="s">
        <v>37</v>
      </c>
      <c r="F155" t="s">
        <v>28</v>
      </c>
      <c r="G155" t="s">
        <v>24</v>
      </c>
      <c r="H155" s="2">
        <v>32286</v>
      </c>
      <c r="I155" s="2">
        <f t="shared" si="4"/>
        <v>2421.4499999999998</v>
      </c>
    </row>
    <row r="156" spans="1:9" x14ac:dyDescent="0.25">
      <c r="A156" s="1">
        <v>42004</v>
      </c>
      <c r="B156" t="s">
        <v>13</v>
      </c>
      <c r="C156">
        <v>1</v>
      </c>
      <c r="D156" t="s">
        <v>8</v>
      </c>
      <c r="E156" t="s">
        <v>30</v>
      </c>
      <c r="F156" t="s">
        <v>15</v>
      </c>
      <c r="G156" t="s">
        <v>11</v>
      </c>
      <c r="H156" s="2">
        <v>32770</v>
      </c>
      <c r="I156" s="2">
        <f t="shared" si="4"/>
        <v>2457.75</v>
      </c>
    </row>
    <row r="157" spans="1:9" x14ac:dyDescent="0.25">
      <c r="A157" s="1">
        <v>42004</v>
      </c>
      <c r="B157" t="s">
        <v>26</v>
      </c>
      <c r="C157">
        <v>1</v>
      </c>
      <c r="D157" t="s">
        <v>17</v>
      </c>
      <c r="E157" t="s">
        <v>18</v>
      </c>
      <c r="F157" t="s">
        <v>19</v>
      </c>
      <c r="G157" t="s">
        <v>11</v>
      </c>
      <c r="H157" s="2">
        <v>19145</v>
      </c>
      <c r="I157" s="2">
        <f t="shared" si="4"/>
        <v>1435.875</v>
      </c>
    </row>
    <row r="158" spans="1:9" x14ac:dyDescent="0.25">
      <c r="A158" s="1">
        <v>42004</v>
      </c>
      <c r="B158" t="s">
        <v>26</v>
      </c>
      <c r="C158">
        <v>1</v>
      </c>
      <c r="D158" t="s">
        <v>20</v>
      </c>
      <c r="E158" t="s">
        <v>43</v>
      </c>
      <c r="F158" t="s">
        <v>22</v>
      </c>
      <c r="G158" t="s">
        <v>11</v>
      </c>
      <c r="H158" s="2">
        <v>47620</v>
      </c>
      <c r="I158" s="2">
        <f t="shared" si="4"/>
        <v>3571.5</v>
      </c>
    </row>
    <row r="159" spans="1:9" x14ac:dyDescent="0.25">
      <c r="A159" s="1">
        <v>42004</v>
      </c>
      <c r="B159" t="s">
        <v>16</v>
      </c>
      <c r="C159">
        <v>1</v>
      </c>
      <c r="D159" t="s">
        <v>17</v>
      </c>
      <c r="E159" t="s">
        <v>39</v>
      </c>
      <c r="F159" t="s">
        <v>19</v>
      </c>
      <c r="G159" t="s">
        <v>11</v>
      </c>
      <c r="H159" s="2">
        <v>49990</v>
      </c>
      <c r="I159" s="2">
        <f t="shared" si="4"/>
        <v>3749.25</v>
      </c>
    </row>
    <row r="160" spans="1:9" x14ac:dyDescent="0.25">
      <c r="A160" s="1">
        <v>42004</v>
      </c>
      <c r="B160" t="s">
        <v>29</v>
      </c>
      <c r="C160">
        <v>1</v>
      </c>
      <c r="D160" t="s">
        <v>17</v>
      </c>
      <c r="E160" t="s">
        <v>32</v>
      </c>
      <c r="F160" t="s">
        <v>28</v>
      </c>
      <c r="G160" t="s">
        <v>11</v>
      </c>
      <c r="H160" s="2">
        <v>24210</v>
      </c>
      <c r="I160" s="2">
        <f t="shared" si="4"/>
        <v>1815.75</v>
      </c>
    </row>
    <row r="161" spans="1:9" x14ac:dyDescent="0.25">
      <c r="A161" s="1">
        <v>42004</v>
      </c>
      <c r="B161" t="s">
        <v>13</v>
      </c>
      <c r="C161">
        <v>1</v>
      </c>
      <c r="D161" t="s">
        <v>8</v>
      </c>
      <c r="E161" t="s">
        <v>9</v>
      </c>
      <c r="F161" t="s">
        <v>10</v>
      </c>
      <c r="G161" t="s">
        <v>11</v>
      </c>
      <c r="H161" s="2">
        <v>19982</v>
      </c>
      <c r="I161" s="2">
        <f t="shared" si="4"/>
        <v>1498.6499999999999</v>
      </c>
    </row>
    <row r="162" spans="1:9" x14ac:dyDescent="0.25">
      <c r="A162" s="1">
        <v>42004</v>
      </c>
      <c r="B162" t="s">
        <v>26</v>
      </c>
      <c r="C162">
        <v>1</v>
      </c>
      <c r="D162" t="s">
        <v>17</v>
      </c>
      <c r="E162" t="s">
        <v>36</v>
      </c>
      <c r="F162" t="s">
        <v>22</v>
      </c>
      <c r="G162" t="s">
        <v>11</v>
      </c>
      <c r="H162" s="2">
        <v>29020</v>
      </c>
      <c r="I162" s="2">
        <f t="shared" si="4"/>
        <v>2176.5</v>
      </c>
    </row>
    <row r="163" spans="1:9" x14ac:dyDescent="0.25">
      <c r="A163" s="1">
        <v>42004</v>
      </c>
      <c r="B163" t="s">
        <v>7</v>
      </c>
      <c r="C163">
        <v>1</v>
      </c>
      <c r="D163" t="s">
        <v>17</v>
      </c>
      <c r="E163" t="s">
        <v>32</v>
      </c>
      <c r="F163" t="s">
        <v>19</v>
      </c>
      <c r="G163" t="s">
        <v>11</v>
      </c>
      <c r="H163" s="2">
        <v>24210</v>
      </c>
      <c r="I163" s="2">
        <f t="shared" si="4"/>
        <v>1815.75</v>
      </c>
    </row>
    <row r="164" spans="1:9" x14ac:dyDescent="0.25">
      <c r="A164" s="1">
        <v>42004</v>
      </c>
      <c r="B164" t="s">
        <v>7</v>
      </c>
      <c r="C164">
        <v>1</v>
      </c>
      <c r="D164" t="s">
        <v>8</v>
      </c>
      <c r="E164" t="s">
        <v>9</v>
      </c>
      <c r="F164" t="s">
        <v>28</v>
      </c>
      <c r="G164" t="s">
        <v>11</v>
      </c>
      <c r="H164" s="2">
        <v>19982</v>
      </c>
      <c r="I164" s="2">
        <f t="shared" si="4"/>
        <v>1498.6499999999999</v>
      </c>
    </row>
    <row r="165" spans="1:9" x14ac:dyDescent="0.25">
      <c r="A165" s="1">
        <v>42004</v>
      </c>
      <c r="B165" t="s">
        <v>7</v>
      </c>
      <c r="C165">
        <v>1</v>
      </c>
      <c r="D165" t="s">
        <v>17</v>
      </c>
      <c r="E165" t="s">
        <v>27</v>
      </c>
      <c r="F165" t="s">
        <v>28</v>
      </c>
      <c r="G165" t="s">
        <v>24</v>
      </c>
      <c r="H165" s="2">
        <v>32098</v>
      </c>
      <c r="I165" s="2">
        <f t="shared" ref="I165:I196" si="5">H165*0.075</f>
        <v>2407.35</v>
      </c>
    </row>
    <row r="166" spans="1:9" x14ac:dyDescent="0.25">
      <c r="A166" s="1">
        <v>42004</v>
      </c>
      <c r="B166" t="s">
        <v>13</v>
      </c>
      <c r="C166">
        <v>1</v>
      </c>
      <c r="D166" t="s">
        <v>17</v>
      </c>
      <c r="E166" t="s">
        <v>34</v>
      </c>
      <c r="F166" t="s">
        <v>22</v>
      </c>
      <c r="G166" t="s">
        <v>11</v>
      </c>
      <c r="H166" s="2">
        <v>28450</v>
      </c>
      <c r="I166" s="2">
        <f t="shared" si="5"/>
        <v>2133.75</v>
      </c>
    </row>
    <row r="167" spans="1:9" x14ac:dyDescent="0.25">
      <c r="A167" s="1">
        <v>42004</v>
      </c>
      <c r="B167" t="s">
        <v>16</v>
      </c>
      <c r="C167">
        <v>1</v>
      </c>
      <c r="D167" t="s">
        <v>17</v>
      </c>
      <c r="E167" t="s">
        <v>27</v>
      </c>
      <c r="F167" t="s">
        <v>28</v>
      </c>
      <c r="G167" t="s">
        <v>24</v>
      </c>
      <c r="H167" s="2">
        <v>32098</v>
      </c>
      <c r="I167" s="2">
        <f t="shared" si="5"/>
        <v>2407.35</v>
      </c>
    </row>
    <row r="168" spans="1:9" x14ac:dyDescent="0.25">
      <c r="A168" s="1">
        <v>42004</v>
      </c>
      <c r="B168" t="s">
        <v>16</v>
      </c>
      <c r="C168">
        <v>1</v>
      </c>
      <c r="D168" t="s">
        <v>20</v>
      </c>
      <c r="E168" t="s">
        <v>25</v>
      </c>
      <c r="F168" t="s">
        <v>21</v>
      </c>
      <c r="G168" t="s">
        <v>11</v>
      </c>
      <c r="H168" s="2">
        <v>61330</v>
      </c>
      <c r="I168" s="2">
        <f t="shared" si="5"/>
        <v>4599.75</v>
      </c>
    </row>
    <row r="169" spans="1:9" x14ac:dyDescent="0.25">
      <c r="A169" s="1">
        <v>42004</v>
      </c>
      <c r="B169" t="s">
        <v>16</v>
      </c>
      <c r="C169">
        <v>1</v>
      </c>
      <c r="D169" t="s">
        <v>17</v>
      </c>
      <c r="E169" t="s">
        <v>18</v>
      </c>
      <c r="F169" t="s">
        <v>19</v>
      </c>
      <c r="G169" t="s">
        <v>11</v>
      </c>
      <c r="H169" s="2">
        <v>19145</v>
      </c>
      <c r="I169" s="2">
        <f t="shared" si="5"/>
        <v>1435.875</v>
      </c>
    </row>
    <row r="170" spans="1:9" x14ac:dyDescent="0.25">
      <c r="A170" s="1">
        <v>42004</v>
      </c>
      <c r="B170" t="s">
        <v>26</v>
      </c>
      <c r="C170">
        <v>1</v>
      </c>
      <c r="D170" t="s">
        <v>17</v>
      </c>
      <c r="E170" t="s">
        <v>34</v>
      </c>
      <c r="F170" t="s">
        <v>22</v>
      </c>
      <c r="G170" t="s">
        <v>11</v>
      </c>
      <c r="H170" s="2">
        <v>28450</v>
      </c>
      <c r="I170" s="2">
        <f t="shared" si="5"/>
        <v>2133.75</v>
      </c>
    </row>
    <row r="171" spans="1:9" x14ac:dyDescent="0.25">
      <c r="A171" s="1">
        <v>42004</v>
      </c>
      <c r="B171" t="s">
        <v>29</v>
      </c>
      <c r="C171">
        <v>1</v>
      </c>
      <c r="D171" t="s">
        <v>8</v>
      </c>
      <c r="E171" t="s">
        <v>30</v>
      </c>
      <c r="F171" t="s">
        <v>15</v>
      </c>
      <c r="G171" t="s">
        <v>11</v>
      </c>
      <c r="H171" s="2">
        <v>32770</v>
      </c>
      <c r="I171" s="2">
        <f t="shared" si="5"/>
        <v>2457.75</v>
      </c>
    </row>
    <row r="172" spans="1:9" x14ac:dyDescent="0.25">
      <c r="A172" s="1">
        <v>42004</v>
      </c>
      <c r="B172" t="s">
        <v>29</v>
      </c>
      <c r="C172">
        <v>1</v>
      </c>
      <c r="D172" t="s">
        <v>17</v>
      </c>
      <c r="E172" t="s">
        <v>18</v>
      </c>
      <c r="F172" t="s">
        <v>19</v>
      </c>
      <c r="G172" t="s">
        <v>11</v>
      </c>
      <c r="H172" s="2">
        <v>19145</v>
      </c>
      <c r="I172" s="2">
        <f t="shared" si="5"/>
        <v>1435.875</v>
      </c>
    </row>
    <row r="173" spans="1:9" x14ac:dyDescent="0.25">
      <c r="A173" s="1">
        <v>42004</v>
      </c>
      <c r="B173" t="s">
        <v>29</v>
      </c>
      <c r="C173">
        <v>1</v>
      </c>
      <c r="D173" t="s">
        <v>17</v>
      </c>
      <c r="E173" t="s">
        <v>35</v>
      </c>
      <c r="F173" t="s">
        <v>15</v>
      </c>
      <c r="G173" t="s">
        <v>24</v>
      </c>
      <c r="H173" s="2">
        <v>39860</v>
      </c>
      <c r="I173" s="2">
        <f t="shared" si="5"/>
        <v>2989.5</v>
      </c>
    </row>
    <row r="174" spans="1:9" x14ac:dyDescent="0.25">
      <c r="A174" s="1">
        <v>42004</v>
      </c>
      <c r="B174" t="s">
        <v>7</v>
      </c>
      <c r="C174">
        <v>1</v>
      </c>
      <c r="D174" t="s">
        <v>8</v>
      </c>
      <c r="E174" t="s">
        <v>14</v>
      </c>
      <c r="F174" t="s">
        <v>19</v>
      </c>
      <c r="G174" t="s">
        <v>11</v>
      </c>
      <c r="H174" s="2">
        <v>39121</v>
      </c>
      <c r="I174" s="2">
        <f t="shared" si="5"/>
        <v>2934.0749999999998</v>
      </c>
    </row>
    <row r="175" spans="1:9" x14ac:dyDescent="0.25">
      <c r="A175" s="1">
        <v>42004</v>
      </c>
      <c r="B175" t="s">
        <v>13</v>
      </c>
      <c r="C175">
        <v>1</v>
      </c>
      <c r="D175" t="s">
        <v>17</v>
      </c>
      <c r="E175" t="s">
        <v>31</v>
      </c>
      <c r="F175" t="s">
        <v>15</v>
      </c>
      <c r="G175" t="s">
        <v>11</v>
      </c>
      <c r="H175" s="2">
        <v>16820</v>
      </c>
      <c r="I175" s="2">
        <f t="shared" si="5"/>
        <v>1261.5</v>
      </c>
    </row>
    <row r="176" spans="1:9" x14ac:dyDescent="0.25">
      <c r="A176" s="1">
        <v>42004</v>
      </c>
      <c r="B176" t="s">
        <v>13</v>
      </c>
      <c r="C176">
        <v>1</v>
      </c>
      <c r="D176" t="s">
        <v>17</v>
      </c>
      <c r="E176" t="s">
        <v>37</v>
      </c>
      <c r="F176" t="s">
        <v>19</v>
      </c>
      <c r="G176" t="s">
        <v>24</v>
      </c>
      <c r="H176" s="2">
        <v>32286</v>
      </c>
      <c r="I176" s="2">
        <f t="shared" si="5"/>
        <v>2421.4499999999998</v>
      </c>
    </row>
    <row r="177" spans="1:9" x14ac:dyDescent="0.25">
      <c r="A177" s="1">
        <v>42004</v>
      </c>
      <c r="B177" t="s">
        <v>26</v>
      </c>
      <c r="C177">
        <v>1</v>
      </c>
      <c r="D177" t="s">
        <v>8</v>
      </c>
      <c r="E177" t="s">
        <v>9</v>
      </c>
      <c r="F177" t="s">
        <v>10</v>
      </c>
      <c r="G177" t="s">
        <v>11</v>
      </c>
      <c r="H177" s="2">
        <v>19982</v>
      </c>
      <c r="I177" s="2">
        <f t="shared" si="5"/>
        <v>1498.6499999999999</v>
      </c>
    </row>
    <row r="178" spans="1:9" x14ac:dyDescent="0.25">
      <c r="A178" s="1">
        <v>42004</v>
      </c>
      <c r="B178" t="s">
        <v>26</v>
      </c>
      <c r="C178">
        <v>1</v>
      </c>
      <c r="D178" t="s">
        <v>17</v>
      </c>
      <c r="E178" t="s">
        <v>33</v>
      </c>
      <c r="F178" t="s">
        <v>15</v>
      </c>
      <c r="G178" t="s">
        <v>11</v>
      </c>
      <c r="H178" s="2">
        <v>31820</v>
      </c>
      <c r="I178" s="2">
        <f t="shared" si="5"/>
        <v>2386.5</v>
      </c>
    </row>
    <row r="179" spans="1:9" x14ac:dyDescent="0.25">
      <c r="A179" s="1">
        <v>42004</v>
      </c>
      <c r="B179" t="s">
        <v>16</v>
      </c>
      <c r="C179">
        <v>1</v>
      </c>
      <c r="D179" t="s">
        <v>20</v>
      </c>
      <c r="E179" t="s">
        <v>42</v>
      </c>
      <c r="F179" t="s">
        <v>19</v>
      </c>
      <c r="G179" t="s">
        <v>11</v>
      </c>
      <c r="H179" s="2">
        <v>37550</v>
      </c>
      <c r="I179" s="2">
        <f t="shared" si="5"/>
        <v>2816.25</v>
      </c>
    </row>
    <row r="180" spans="1:9" x14ac:dyDescent="0.25">
      <c r="A180" s="1">
        <v>42004</v>
      </c>
      <c r="B180" t="s">
        <v>29</v>
      </c>
      <c r="C180">
        <v>1</v>
      </c>
      <c r="D180" t="s">
        <v>17</v>
      </c>
      <c r="E180" t="s">
        <v>27</v>
      </c>
      <c r="F180" t="s">
        <v>28</v>
      </c>
      <c r="G180" t="s">
        <v>24</v>
      </c>
      <c r="H180" s="2">
        <v>32098</v>
      </c>
      <c r="I180" s="2">
        <f t="shared" si="5"/>
        <v>2407.35</v>
      </c>
    </row>
    <row r="181" spans="1:9" x14ac:dyDescent="0.25">
      <c r="A181" s="1">
        <v>42004</v>
      </c>
      <c r="B181" t="s">
        <v>13</v>
      </c>
      <c r="C181">
        <v>1</v>
      </c>
      <c r="D181" t="s">
        <v>8</v>
      </c>
      <c r="E181" t="s">
        <v>9</v>
      </c>
      <c r="F181" t="s">
        <v>10</v>
      </c>
      <c r="G181" t="s">
        <v>11</v>
      </c>
      <c r="H181" s="2">
        <v>19982</v>
      </c>
      <c r="I181" s="2">
        <f t="shared" si="5"/>
        <v>1498.6499999999999</v>
      </c>
    </row>
    <row r="182" spans="1:9" x14ac:dyDescent="0.25">
      <c r="A182" s="1">
        <v>42004</v>
      </c>
      <c r="B182" t="s">
        <v>26</v>
      </c>
      <c r="C182">
        <v>1</v>
      </c>
      <c r="D182" t="s">
        <v>20</v>
      </c>
      <c r="E182" t="s">
        <v>43</v>
      </c>
      <c r="F182" t="s">
        <v>15</v>
      </c>
      <c r="G182" t="s">
        <v>11</v>
      </c>
      <c r="H182" s="2">
        <v>47620</v>
      </c>
      <c r="I182" s="2">
        <f t="shared" si="5"/>
        <v>3571.5</v>
      </c>
    </row>
    <row r="183" spans="1:9" x14ac:dyDescent="0.25">
      <c r="A183" s="1">
        <v>42004</v>
      </c>
      <c r="B183" t="s">
        <v>7</v>
      </c>
      <c r="C183">
        <v>1</v>
      </c>
      <c r="D183" t="s">
        <v>17</v>
      </c>
      <c r="E183" t="s">
        <v>36</v>
      </c>
      <c r="F183" t="s">
        <v>19</v>
      </c>
      <c r="G183" t="s">
        <v>11</v>
      </c>
      <c r="H183" s="2">
        <v>29020</v>
      </c>
      <c r="I183" s="2">
        <f t="shared" si="5"/>
        <v>2176.5</v>
      </c>
    </row>
    <row r="184" spans="1:9" x14ac:dyDescent="0.25">
      <c r="A184" s="1">
        <v>42004</v>
      </c>
      <c r="B184" t="s">
        <v>7</v>
      </c>
      <c r="C184">
        <v>1</v>
      </c>
      <c r="D184" t="s">
        <v>17</v>
      </c>
      <c r="E184" t="s">
        <v>18</v>
      </c>
      <c r="F184" t="s">
        <v>10</v>
      </c>
      <c r="G184" t="s">
        <v>11</v>
      </c>
      <c r="H184" s="2">
        <v>19145</v>
      </c>
      <c r="I184" s="2">
        <f t="shared" si="5"/>
        <v>1435.875</v>
      </c>
    </row>
    <row r="185" spans="1:9" x14ac:dyDescent="0.25">
      <c r="A185" s="1">
        <v>42004</v>
      </c>
      <c r="B185" t="s">
        <v>7</v>
      </c>
      <c r="C185">
        <v>1</v>
      </c>
      <c r="D185" t="s">
        <v>17</v>
      </c>
      <c r="E185" t="s">
        <v>38</v>
      </c>
      <c r="F185" t="s">
        <v>28</v>
      </c>
      <c r="G185" t="s">
        <v>11</v>
      </c>
      <c r="H185" s="2">
        <v>38665</v>
      </c>
      <c r="I185" s="2">
        <f t="shared" si="5"/>
        <v>2899.875</v>
      </c>
    </row>
    <row r="186" spans="1:9" x14ac:dyDescent="0.25">
      <c r="A186" s="1">
        <v>42004</v>
      </c>
      <c r="B186" t="s">
        <v>13</v>
      </c>
      <c r="C186">
        <v>1</v>
      </c>
      <c r="D186" t="s">
        <v>17</v>
      </c>
      <c r="E186" t="s">
        <v>32</v>
      </c>
      <c r="F186" t="s">
        <v>15</v>
      </c>
      <c r="G186" t="s">
        <v>11</v>
      </c>
      <c r="H186" s="2">
        <v>24210</v>
      </c>
      <c r="I186" s="2">
        <f t="shared" si="5"/>
        <v>1815.75</v>
      </c>
    </row>
    <row r="187" spans="1:9" x14ac:dyDescent="0.25">
      <c r="A187" s="1">
        <v>42004</v>
      </c>
      <c r="B187" t="s">
        <v>16</v>
      </c>
      <c r="C187">
        <v>1</v>
      </c>
      <c r="D187" t="s">
        <v>8</v>
      </c>
      <c r="E187" t="s">
        <v>9</v>
      </c>
      <c r="F187" t="s">
        <v>19</v>
      </c>
      <c r="G187" t="s">
        <v>11</v>
      </c>
      <c r="H187" s="2">
        <v>19982</v>
      </c>
      <c r="I187" s="2">
        <f t="shared" si="5"/>
        <v>1498.6499999999999</v>
      </c>
    </row>
    <row r="188" spans="1:9" x14ac:dyDescent="0.25">
      <c r="A188" s="1">
        <v>42004</v>
      </c>
      <c r="B188" t="s">
        <v>16</v>
      </c>
      <c r="C188">
        <v>1</v>
      </c>
      <c r="D188" t="s">
        <v>17</v>
      </c>
      <c r="E188" t="s">
        <v>27</v>
      </c>
      <c r="F188" t="s">
        <v>10</v>
      </c>
      <c r="G188" t="s">
        <v>24</v>
      </c>
      <c r="H188" s="2">
        <v>32098</v>
      </c>
      <c r="I188" s="2">
        <f t="shared" si="5"/>
        <v>2407.35</v>
      </c>
    </row>
    <row r="189" spans="1:9" x14ac:dyDescent="0.25">
      <c r="A189" s="1">
        <v>42004</v>
      </c>
      <c r="B189" t="s">
        <v>16</v>
      </c>
      <c r="C189">
        <v>1</v>
      </c>
      <c r="D189" t="s">
        <v>17</v>
      </c>
      <c r="E189" t="s">
        <v>18</v>
      </c>
      <c r="F189" t="s">
        <v>19</v>
      </c>
      <c r="G189" t="s">
        <v>11</v>
      </c>
      <c r="H189" s="2">
        <v>19145</v>
      </c>
      <c r="I189" s="2">
        <f t="shared" si="5"/>
        <v>1435.875</v>
      </c>
    </row>
    <row r="190" spans="1:9" x14ac:dyDescent="0.25">
      <c r="A190" s="1">
        <v>42004</v>
      </c>
      <c r="B190" t="s">
        <v>26</v>
      </c>
      <c r="C190">
        <v>1</v>
      </c>
      <c r="D190" t="s">
        <v>20</v>
      </c>
      <c r="E190" t="s">
        <v>43</v>
      </c>
      <c r="F190" t="s">
        <v>15</v>
      </c>
      <c r="G190" t="s">
        <v>11</v>
      </c>
      <c r="H190" s="2">
        <v>47620</v>
      </c>
      <c r="I190" s="2">
        <f t="shared" si="5"/>
        <v>3571.5</v>
      </c>
    </row>
    <row r="191" spans="1:9" x14ac:dyDescent="0.25">
      <c r="A191" s="1">
        <v>42004</v>
      </c>
      <c r="B191" t="s">
        <v>29</v>
      </c>
      <c r="C191">
        <v>1</v>
      </c>
      <c r="D191" t="s">
        <v>20</v>
      </c>
      <c r="E191" t="s">
        <v>25</v>
      </c>
      <c r="F191" t="s">
        <v>22</v>
      </c>
      <c r="G191" t="s">
        <v>11</v>
      </c>
      <c r="H191" s="2">
        <v>61330</v>
      </c>
      <c r="I191" s="2">
        <f t="shared" si="5"/>
        <v>4599.75</v>
      </c>
    </row>
    <row r="192" spans="1:9" x14ac:dyDescent="0.25">
      <c r="A192" s="1">
        <v>42004</v>
      </c>
      <c r="B192" t="s">
        <v>29</v>
      </c>
      <c r="C192">
        <v>1</v>
      </c>
      <c r="D192" t="s">
        <v>17</v>
      </c>
      <c r="E192" t="s">
        <v>39</v>
      </c>
      <c r="F192" t="s">
        <v>21</v>
      </c>
      <c r="G192" t="s">
        <v>11</v>
      </c>
      <c r="H192" s="2">
        <v>49990</v>
      </c>
      <c r="I192" s="2">
        <f t="shared" si="5"/>
        <v>3749.25</v>
      </c>
    </row>
    <row r="193" spans="1:9" x14ac:dyDescent="0.25">
      <c r="A193" s="1">
        <v>42004</v>
      </c>
      <c r="B193" t="s">
        <v>29</v>
      </c>
      <c r="C193">
        <v>1</v>
      </c>
      <c r="D193" t="s">
        <v>8</v>
      </c>
      <c r="E193" t="s">
        <v>9</v>
      </c>
      <c r="F193" t="s">
        <v>15</v>
      </c>
      <c r="G193" t="s">
        <v>11</v>
      </c>
      <c r="H193" s="2">
        <v>19982</v>
      </c>
      <c r="I193" s="2">
        <f t="shared" si="5"/>
        <v>1498.6499999999999</v>
      </c>
    </row>
    <row r="194" spans="1:9" x14ac:dyDescent="0.25">
      <c r="A194" s="1">
        <v>42004</v>
      </c>
      <c r="B194" t="s">
        <v>7</v>
      </c>
      <c r="C194">
        <v>1</v>
      </c>
      <c r="D194" t="s">
        <v>17</v>
      </c>
      <c r="E194" t="s">
        <v>37</v>
      </c>
      <c r="F194" t="s">
        <v>28</v>
      </c>
      <c r="G194" t="s">
        <v>24</v>
      </c>
      <c r="H194" s="2">
        <v>32286</v>
      </c>
      <c r="I194" s="2">
        <f t="shared" si="5"/>
        <v>2421.4499999999998</v>
      </c>
    </row>
    <row r="195" spans="1:9" x14ac:dyDescent="0.25">
      <c r="A195" s="1">
        <v>42004</v>
      </c>
      <c r="B195" t="s">
        <v>13</v>
      </c>
      <c r="C195">
        <v>1</v>
      </c>
      <c r="D195" t="s">
        <v>17</v>
      </c>
      <c r="E195" t="s">
        <v>31</v>
      </c>
      <c r="F195" t="s">
        <v>15</v>
      </c>
      <c r="G195" t="s">
        <v>11</v>
      </c>
      <c r="H195" s="2">
        <v>16820</v>
      </c>
      <c r="I195" s="2">
        <f t="shared" si="5"/>
        <v>1261.5</v>
      </c>
    </row>
    <row r="196" spans="1:9" x14ac:dyDescent="0.25">
      <c r="A196" s="1">
        <v>42004</v>
      </c>
      <c r="B196" t="s">
        <v>13</v>
      </c>
      <c r="C196">
        <v>1</v>
      </c>
      <c r="D196" t="s">
        <v>8</v>
      </c>
      <c r="E196" t="s">
        <v>14</v>
      </c>
      <c r="F196" t="s">
        <v>21</v>
      </c>
      <c r="G196" t="s">
        <v>11</v>
      </c>
      <c r="H196" s="2">
        <v>39121</v>
      </c>
      <c r="I196" s="2">
        <f t="shared" si="5"/>
        <v>2934.0749999999998</v>
      </c>
    </row>
    <row r="197" spans="1:9" x14ac:dyDescent="0.25">
      <c r="A197" s="1">
        <v>42004</v>
      </c>
      <c r="B197" t="s">
        <v>26</v>
      </c>
      <c r="C197">
        <v>1</v>
      </c>
      <c r="D197" t="s">
        <v>20</v>
      </c>
      <c r="E197" t="s">
        <v>23</v>
      </c>
      <c r="F197" t="s">
        <v>15</v>
      </c>
      <c r="G197" t="s">
        <v>24</v>
      </c>
      <c r="H197" s="2">
        <v>72520</v>
      </c>
      <c r="I197" s="2">
        <f t="shared" ref="I197:I228" si="6">H197*0.075</f>
        <v>5439</v>
      </c>
    </row>
    <row r="198" spans="1:9" x14ac:dyDescent="0.25">
      <c r="A198" s="1">
        <v>42004</v>
      </c>
      <c r="B198" t="s">
        <v>26</v>
      </c>
      <c r="C198">
        <v>1</v>
      </c>
      <c r="D198" t="s">
        <v>17</v>
      </c>
      <c r="E198" t="s">
        <v>32</v>
      </c>
      <c r="F198" t="s">
        <v>28</v>
      </c>
      <c r="G198" t="s">
        <v>11</v>
      </c>
      <c r="H198" s="2">
        <v>24210</v>
      </c>
      <c r="I198" s="2">
        <f t="shared" si="6"/>
        <v>1815.75</v>
      </c>
    </row>
    <row r="199" spans="1:9" x14ac:dyDescent="0.25">
      <c r="A199" s="1">
        <v>42004</v>
      </c>
      <c r="B199" t="s">
        <v>16</v>
      </c>
      <c r="C199">
        <v>1</v>
      </c>
      <c r="D199" t="s">
        <v>8</v>
      </c>
      <c r="E199" t="s">
        <v>30</v>
      </c>
      <c r="F199" t="s">
        <v>15</v>
      </c>
      <c r="G199" t="s">
        <v>11</v>
      </c>
      <c r="H199" s="2">
        <v>32770</v>
      </c>
      <c r="I199" s="2">
        <f t="shared" si="6"/>
        <v>2457.75</v>
      </c>
    </row>
    <row r="200" spans="1:9" x14ac:dyDescent="0.25">
      <c r="A200" s="1">
        <v>42004</v>
      </c>
      <c r="B200" t="s">
        <v>29</v>
      </c>
      <c r="C200">
        <v>1</v>
      </c>
      <c r="D200" t="s">
        <v>17</v>
      </c>
      <c r="E200" t="s">
        <v>27</v>
      </c>
      <c r="F200" t="s">
        <v>28</v>
      </c>
      <c r="G200" t="s">
        <v>24</v>
      </c>
      <c r="H200" s="2">
        <v>32098</v>
      </c>
      <c r="I200" s="2">
        <f t="shared" si="6"/>
        <v>2407.35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60"/>
  <sheetViews>
    <sheetView workbookViewId="0">
      <selection activeCell="A3" sqref="A3"/>
    </sheetView>
  </sheetViews>
  <sheetFormatPr defaultRowHeight="15" x14ac:dyDescent="0.25"/>
  <cols>
    <col min="1" max="1" width="26.85546875" bestFit="1" customWidth="1"/>
    <col min="2" max="2" width="16.28515625" customWidth="1"/>
    <col min="3" max="3" width="5" customWidth="1"/>
    <col min="4" max="4" width="5.140625" customWidth="1"/>
    <col min="5" max="5" width="4.42578125" customWidth="1"/>
    <col min="6" max="6" width="6" customWidth="1"/>
    <col min="7" max="7" width="6.5703125" customWidth="1"/>
    <col min="8" max="8" width="11.5703125" bestFit="1" customWidth="1"/>
    <col min="9" max="9" width="7.85546875" bestFit="1" customWidth="1"/>
    <col min="10" max="10" width="5" bestFit="1" customWidth="1"/>
    <col min="11" max="11" width="5.140625" bestFit="1" customWidth="1"/>
    <col min="12" max="12" width="4.42578125" bestFit="1" customWidth="1"/>
    <col min="13" max="13" width="6" bestFit="1" customWidth="1"/>
    <col min="14" max="14" width="6.5703125" bestFit="1" customWidth="1"/>
    <col min="15" max="15" width="10.85546875" bestFit="1" customWidth="1"/>
    <col min="16" max="16" width="8.85546875" bestFit="1" customWidth="1"/>
    <col min="17" max="17" width="5" bestFit="1" customWidth="1"/>
    <col min="18" max="18" width="5.140625" bestFit="1" customWidth="1"/>
    <col min="19" max="19" width="4.42578125" bestFit="1" customWidth="1"/>
    <col min="20" max="20" width="6" bestFit="1" customWidth="1"/>
    <col min="21" max="21" width="6.5703125" bestFit="1" customWidth="1"/>
    <col min="22" max="22" width="11.85546875" bestFit="1" customWidth="1"/>
    <col min="23" max="23" width="11.28515625" bestFit="1" customWidth="1"/>
    <col min="24" max="24" width="10.85546875" bestFit="1" customWidth="1"/>
    <col min="25" max="25" width="8.42578125" customWidth="1"/>
    <col min="26" max="26" width="11.42578125" bestFit="1" customWidth="1"/>
    <col min="27" max="27" width="8.85546875" customWidth="1"/>
    <col min="28" max="28" width="7.42578125" customWidth="1"/>
    <col min="29" max="29" width="10.42578125" bestFit="1" customWidth="1"/>
    <col min="30" max="30" width="6.85546875" customWidth="1"/>
    <col min="31" max="31" width="9.85546875" bestFit="1" customWidth="1"/>
    <col min="32" max="32" width="7" customWidth="1"/>
    <col min="33" max="33" width="10" bestFit="1" customWidth="1"/>
    <col min="34" max="34" width="6.28515625" customWidth="1"/>
    <col min="35" max="35" width="9.28515625" bestFit="1" customWidth="1"/>
    <col min="36" max="36" width="7.85546875" customWidth="1"/>
    <col min="37" max="37" width="10.85546875" bestFit="1" customWidth="1"/>
    <col min="38" max="38" width="8.42578125" customWidth="1"/>
    <col min="39" max="39" width="11.42578125" bestFit="1" customWidth="1"/>
    <col min="40" max="40" width="8.7109375" customWidth="1"/>
    <col min="41" max="41" width="7.42578125" customWidth="1"/>
    <col min="42" max="42" width="10.42578125" bestFit="1" customWidth="1"/>
    <col min="43" max="43" width="6.85546875" customWidth="1"/>
    <col min="44" max="44" width="9.85546875" bestFit="1" customWidth="1"/>
    <col min="45" max="45" width="7" customWidth="1"/>
    <col min="46" max="46" width="10" bestFit="1" customWidth="1"/>
    <col min="47" max="47" width="6.28515625" customWidth="1"/>
    <col min="48" max="48" width="9.28515625" bestFit="1" customWidth="1"/>
    <col min="49" max="49" width="7.85546875" customWidth="1"/>
    <col min="50" max="50" width="10.85546875" bestFit="1" customWidth="1"/>
    <col min="51" max="51" width="8.42578125" customWidth="1"/>
    <col min="52" max="52" width="11.42578125" bestFit="1" customWidth="1"/>
    <col min="54" max="54" width="9" customWidth="1"/>
    <col min="55" max="55" width="10.42578125" bestFit="1" customWidth="1"/>
    <col min="56" max="56" width="6.85546875" customWidth="1"/>
    <col min="57" max="57" width="9.85546875" bestFit="1" customWidth="1"/>
    <col min="58" max="58" width="7" customWidth="1"/>
    <col min="59" max="59" width="10" bestFit="1" customWidth="1"/>
    <col min="60" max="60" width="6.28515625" customWidth="1"/>
    <col min="61" max="61" width="9.28515625" bestFit="1" customWidth="1"/>
    <col min="62" max="62" width="7.85546875" customWidth="1"/>
    <col min="63" max="63" width="10.85546875" bestFit="1" customWidth="1"/>
    <col min="64" max="64" width="8.42578125" customWidth="1"/>
    <col min="65" max="65" width="11.42578125" bestFit="1" customWidth="1"/>
    <col min="66" max="66" width="12" bestFit="1" customWidth="1"/>
    <col min="67" max="67" width="11.28515625" bestFit="1" customWidth="1"/>
  </cols>
  <sheetData>
    <row r="3" spans="1:23" x14ac:dyDescent="0.25">
      <c r="A3" s="5" t="s">
        <v>48</v>
      </c>
      <c r="B3" s="5" t="s">
        <v>45</v>
      </c>
    </row>
    <row r="4" spans="1:23" x14ac:dyDescent="0.25">
      <c r="B4" t="s">
        <v>8</v>
      </c>
      <c r="H4" t="s">
        <v>49</v>
      </c>
      <c r="I4" t="s">
        <v>20</v>
      </c>
      <c r="O4" t="s">
        <v>50</v>
      </c>
      <c r="P4" t="s">
        <v>17</v>
      </c>
      <c r="V4" t="s">
        <v>51</v>
      </c>
      <c r="W4" t="s">
        <v>46</v>
      </c>
    </row>
    <row r="5" spans="1:23" x14ac:dyDescent="0.25">
      <c r="A5" s="5" t="s">
        <v>47</v>
      </c>
      <c r="B5" t="s">
        <v>21</v>
      </c>
      <c r="C5" t="s">
        <v>15</v>
      </c>
      <c r="D5" t="s">
        <v>19</v>
      </c>
      <c r="E5" t="s">
        <v>28</v>
      </c>
      <c r="F5" t="s">
        <v>22</v>
      </c>
      <c r="G5" t="s">
        <v>10</v>
      </c>
      <c r="I5" t="s">
        <v>21</v>
      </c>
      <c r="J5" t="s">
        <v>15</v>
      </c>
      <c r="K5" t="s">
        <v>19</v>
      </c>
      <c r="L5" t="s">
        <v>28</v>
      </c>
      <c r="M5" t="s">
        <v>22</v>
      </c>
      <c r="N5" t="s">
        <v>10</v>
      </c>
      <c r="P5" t="s">
        <v>21</v>
      </c>
      <c r="Q5" t="s">
        <v>15</v>
      </c>
      <c r="R5" t="s">
        <v>19</v>
      </c>
      <c r="S5" t="s">
        <v>28</v>
      </c>
      <c r="T5" t="s">
        <v>22</v>
      </c>
      <c r="U5" t="s">
        <v>10</v>
      </c>
    </row>
    <row r="6" spans="1:23" x14ac:dyDescent="0.25">
      <c r="A6" s="6" t="s">
        <v>29</v>
      </c>
      <c r="B6" s="7"/>
      <c r="C6" s="7">
        <v>8</v>
      </c>
      <c r="D6" s="7"/>
      <c r="E6" s="7">
        <v>3</v>
      </c>
      <c r="F6" s="7">
        <v>1</v>
      </c>
      <c r="G6" s="7">
        <v>3</v>
      </c>
      <c r="H6" s="7">
        <v>15</v>
      </c>
      <c r="I6" s="7">
        <v>1</v>
      </c>
      <c r="J6" s="7">
        <v>1</v>
      </c>
      <c r="K6" s="7"/>
      <c r="L6" s="7">
        <v>1</v>
      </c>
      <c r="M6" s="7">
        <v>2</v>
      </c>
      <c r="N6" s="7">
        <v>1</v>
      </c>
      <c r="O6" s="7">
        <v>6</v>
      </c>
      <c r="P6" s="7">
        <v>2</v>
      </c>
      <c r="Q6" s="7">
        <v>3</v>
      </c>
      <c r="R6" s="7">
        <v>4</v>
      </c>
      <c r="S6" s="7">
        <v>3</v>
      </c>
      <c r="T6" s="7">
        <v>4</v>
      </c>
      <c r="U6" s="7">
        <v>3</v>
      </c>
      <c r="V6" s="7">
        <v>19</v>
      </c>
      <c r="W6" s="7">
        <v>40</v>
      </c>
    </row>
    <row r="7" spans="1:23" x14ac:dyDescent="0.25">
      <c r="A7" s="8">
        <v>41994</v>
      </c>
      <c r="B7" s="7"/>
      <c r="C7" s="7">
        <v>1</v>
      </c>
      <c r="D7" s="7"/>
      <c r="E7" s="7"/>
      <c r="F7" s="7"/>
      <c r="G7" s="7"/>
      <c r="H7" s="7">
        <v>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>
        <v>1</v>
      </c>
      <c r="U7" s="7">
        <v>1</v>
      </c>
      <c r="V7" s="7">
        <v>2</v>
      </c>
      <c r="W7" s="7">
        <v>3</v>
      </c>
    </row>
    <row r="8" spans="1:23" x14ac:dyDescent="0.25">
      <c r="A8" s="8">
        <v>41995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>
        <v>1</v>
      </c>
      <c r="U8" s="7"/>
      <c r="V8" s="7">
        <v>1</v>
      </c>
      <c r="W8" s="7">
        <v>1</v>
      </c>
    </row>
    <row r="9" spans="1:23" x14ac:dyDescent="0.25">
      <c r="A9" s="8">
        <v>41996</v>
      </c>
      <c r="B9" s="7"/>
      <c r="C9" s="7">
        <v>2</v>
      </c>
      <c r="D9" s="7"/>
      <c r="E9" s="7"/>
      <c r="F9" s="7"/>
      <c r="G9" s="7"/>
      <c r="H9" s="7">
        <v>2</v>
      </c>
      <c r="I9" s="7"/>
      <c r="J9" s="7">
        <v>1</v>
      </c>
      <c r="K9" s="7"/>
      <c r="L9" s="7"/>
      <c r="M9" s="7"/>
      <c r="N9" s="7"/>
      <c r="O9" s="7">
        <v>1</v>
      </c>
      <c r="P9" s="7"/>
      <c r="Q9" s="7"/>
      <c r="R9" s="7"/>
      <c r="S9" s="7"/>
      <c r="T9" s="7"/>
      <c r="U9" s="7">
        <v>1</v>
      </c>
      <c r="V9" s="7">
        <v>1</v>
      </c>
      <c r="W9" s="7">
        <v>4</v>
      </c>
    </row>
    <row r="10" spans="1:23" x14ac:dyDescent="0.25">
      <c r="A10" s="8">
        <v>41999</v>
      </c>
      <c r="B10" s="7"/>
      <c r="C10" s="7">
        <v>1</v>
      </c>
      <c r="D10" s="7"/>
      <c r="E10" s="7">
        <v>1</v>
      </c>
      <c r="F10" s="7"/>
      <c r="G10" s="7"/>
      <c r="H10" s="7">
        <v>2</v>
      </c>
      <c r="I10" s="7">
        <v>1</v>
      </c>
      <c r="J10" s="7"/>
      <c r="K10" s="7"/>
      <c r="L10" s="7"/>
      <c r="M10" s="7">
        <v>1</v>
      </c>
      <c r="N10" s="7"/>
      <c r="O10" s="7">
        <v>2</v>
      </c>
      <c r="P10" s="7"/>
      <c r="Q10" s="7">
        <v>1</v>
      </c>
      <c r="R10" s="7">
        <v>1</v>
      </c>
      <c r="S10" s="7"/>
      <c r="T10" s="7"/>
      <c r="U10" s="7"/>
      <c r="V10" s="7">
        <v>2</v>
      </c>
      <c r="W10" s="7">
        <v>6</v>
      </c>
    </row>
    <row r="11" spans="1:23" x14ac:dyDescent="0.25">
      <c r="A11" s="8">
        <v>42000</v>
      </c>
      <c r="B11" s="7"/>
      <c r="C11" s="7">
        <v>1</v>
      </c>
      <c r="D11" s="7"/>
      <c r="E11" s="7"/>
      <c r="F11" s="7"/>
      <c r="G11" s="7"/>
      <c r="H11" s="7">
        <v>1</v>
      </c>
      <c r="I11" s="7"/>
      <c r="J11" s="7"/>
      <c r="K11" s="7"/>
      <c r="L11" s="7"/>
      <c r="M11" s="7"/>
      <c r="N11" s="7"/>
      <c r="O11" s="7"/>
      <c r="P11" s="7">
        <v>1</v>
      </c>
      <c r="Q11" s="7"/>
      <c r="R11" s="7"/>
      <c r="S11" s="7"/>
      <c r="T11" s="7"/>
      <c r="U11" s="7"/>
      <c r="V11" s="7">
        <v>1</v>
      </c>
      <c r="W11" s="7">
        <v>2</v>
      </c>
    </row>
    <row r="12" spans="1:23" x14ac:dyDescent="0.25">
      <c r="A12" s="8">
        <v>42001</v>
      </c>
      <c r="B12" s="7"/>
      <c r="C12" s="7"/>
      <c r="D12" s="7"/>
      <c r="E12" s="7"/>
      <c r="F12" s="7">
        <v>1</v>
      </c>
      <c r="G12" s="7">
        <v>1</v>
      </c>
      <c r="H12" s="7">
        <v>2</v>
      </c>
      <c r="I12" s="7"/>
      <c r="J12" s="7"/>
      <c r="K12" s="7"/>
      <c r="L12" s="7">
        <v>1</v>
      </c>
      <c r="M12" s="7"/>
      <c r="N12" s="7"/>
      <c r="O12" s="7">
        <v>1</v>
      </c>
      <c r="P12" s="7"/>
      <c r="Q12" s="7">
        <v>1</v>
      </c>
      <c r="R12" s="7"/>
      <c r="S12" s="7"/>
      <c r="T12" s="7"/>
      <c r="U12" s="7"/>
      <c r="V12" s="7">
        <v>1</v>
      </c>
      <c r="W12" s="7">
        <v>4</v>
      </c>
    </row>
    <row r="13" spans="1:23" x14ac:dyDescent="0.25">
      <c r="A13" s="8">
        <v>42002</v>
      </c>
      <c r="B13" s="7"/>
      <c r="C13" s="7"/>
      <c r="D13" s="7"/>
      <c r="E13" s="7">
        <v>1</v>
      </c>
      <c r="F13" s="7"/>
      <c r="G13" s="7">
        <v>1</v>
      </c>
      <c r="H13" s="7">
        <v>2</v>
      </c>
      <c r="I13" s="7"/>
      <c r="J13" s="7"/>
      <c r="K13" s="7"/>
      <c r="L13" s="7"/>
      <c r="M13" s="7"/>
      <c r="N13" s="7">
        <v>1</v>
      </c>
      <c r="O13" s="7">
        <v>1</v>
      </c>
      <c r="P13" s="7"/>
      <c r="Q13" s="7"/>
      <c r="R13" s="7">
        <v>1</v>
      </c>
      <c r="S13" s="7"/>
      <c r="T13" s="7"/>
      <c r="U13" s="7"/>
      <c r="V13" s="7">
        <v>1</v>
      </c>
      <c r="W13" s="7">
        <v>4</v>
      </c>
    </row>
    <row r="14" spans="1:23" x14ac:dyDescent="0.25">
      <c r="A14" s="8">
        <v>42003</v>
      </c>
      <c r="B14" s="7"/>
      <c r="C14" s="7">
        <v>1</v>
      </c>
      <c r="D14" s="7"/>
      <c r="E14" s="7"/>
      <c r="F14" s="7"/>
      <c r="G14" s="7">
        <v>1</v>
      </c>
      <c r="H14" s="7">
        <v>2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>
        <v>1</v>
      </c>
      <c r="U14" s="7">
        <v>1</v>
      </c>
      <c r="V14" s="7">
        <v>2</v>
      </c>
      <c r="W14" s="7">
        <v>4</v>
      </c>
    </row>
    <row r="15" spans="1:23" x14ac:dyDescent="0.25">
      <c r="A15" s="8">
        <v>42004</v>
      </c>
      <c r="B15" s="7"/>
      <c r="C15" s="7">
        <v>2</v>
      </c>
      <c r="D15" s="7"/>
      <c r="E15" s="7">
        <v>1</v>
      </c>
      <c r="F15" s="7"/>
      <c r="G15" s="7"/>
      <c r="H15" s="7">
        <v>3</v>
      </c>
      <c r="I15" s="7"/>
      <c r="J15" s="7"/>
      <c r="K15" s="7"/>
      <c r="L15" s="7"/>
      <c r="M15" s="7">
        <v>1</v>
      </c>
      <c r="N15" s="7"/>
      <c r="O15" s="7">
        <v>1</v>
      </c>
      <c r="P15" s="7">
        <v>1</v>
      </c>
      <c r="Q15" s="7">
        <v>1</v>
      </c>
      <c r="R15" s="7">
        <v>2</v>
      </c>
      <c r="S15" s="7">
        <v>3</v>
      </c>
      <c r="T15" s="7">
        <v>1</v>
      </c>
      <c r="U15" s="7"/>
      <c r="V15" s="7">
        <v>8</v>
      </c>
      <c r="W15" s="7">
        <v>12</v>
      </c>
    </row>
    <row r="16" spans="1:23" x14ac:dyDescent="0.25">
      <c r="A16" s="6" t="s">
        <v>7</v>
      </c>
      <c r="B16" s="7"/>
      <c r="C16" s="7">
        <v>2</v>
      </c>
      <c r="D16" s="7">
        <v>2</v>
      </c>
      <c r="E16" s="7">
        <v>1</v>
      </c>
      <c r="F16" s="7">
        <v>2</v>
      </c>
      <c r="G16" s="7">
        <v>3</v>
      </c>
      <c r="H16" s="7">
        <v>10</v>
      </c>
      <c r="I16" s="7">
        <v>1</v>
      </c>
      <c r="J16" s="7">
        <v>1</v>
      </c>
      <c r="K16" s="7">
        <v>1</v>
      </c>
      <c r="L16" s="7"/>
      <c r="M16" s="7">
        <v>2</v>
      </c>
      <c r="N16" s="7"/>
      <c r="O16" s="7">
        <v>5</v>
      </c>
      <c r="P16" s="7">
        <v>1</v>
      </c>
      <c r="Q16" s="7">
        <v>6</v>
      </c>
      <c r="R16" s="7">
        <v>4</v>
      </c>
      <c r="S16" s="7">
        <v>5</v>
      </c>
      <c r="T16" s="7">
        <v>2</v>
      </c>
      <c r="U16" s="7">
        <v>5</v>
      </c>
      <c r="V16" s="7">
        <v>23</v>
      </c>
      <c r="W16" s="7">
        <v>38</v>
      </c>
    </row>
    <row r="17" spans="1:23" x14ac:dyDescent="0.25">
      <c r="A17" s="8">
        <v>41994</v>
      </c>
      <c r="B17" s="7"/>
      <c r="C17" s="7"/>
      <c r="D17" s="7"/>
      <c r="E17" s="7"/>
      <c r="F17" s="7"/>
      <c r="G17" s="7">
        <v>1</v>
      </c>
      <c r="H17" s="7">
        <v>1</v>
      </c>
      <c r="I17" s="7"/>
      <c r="J17" s="7"/>
      <c r="K17" s="7"/>
      <c r="L17" s="7"/>
      <c r="M17" s="7"/>
      <c r="N17" s="7"/>
      <c r="O17" s="7"/>
      <c r="P17" s="7"/>
      <c r="Q17" s="7">
        <v>1</v>
      </c>
      <c r="R17" s="7"/>
      <c r="S17" s="7"/>
      <c r="T17" s="7"/>
      <c r="U17" s="7"/>
      <c r="V17" s="7">
        <v>1</v>
      </c>
      <c r="W17" s="7">
        <v>2</v>
      </c>
    </row>
    <row r="18" spans="1:23" x14ac:dyDescent="0.25">
      <c r="A18" s="8">
        <v>41995</v>
      </c>
      <c r="B18" s="7"/>
      <c r="C18" s="7"/>
      <c r="D18" s="7"/>
      <c r="E18" s="7"/>
      <c r="F18" s="7">
        <v>1</v>
      </c>
      <c r="G18" s="7"/>
      <c r="H18" s="7">
        <v>1</v>
      </c>
      <c r="I18" s="7">
        <v>1</v>
      </c>
      <c r="J18" s="7"/>
      <c r="K18" s="7">
        <v>1</v>
      </c>
      <c r="L18" s="7"/>
      <c r="M18" s="7"/>
      <c r="N18" s="7"/>
      <c r="O18" s="7">
        <v>2</v>
      </c>
      <c r="P18" s="7"/>
      <c r="Q18" s="7"/>
      <c r="R18" s="7"/>
      <c r="S18" s="7"/>
      <c r="T18" s="7"/>
      <c r="U18" s="7"/>
      <c r="V18" s="7"/>
      <c r="W18" s="7">
        <v>3</v>
      </c>
    </row>
    <row r="19" spans="1:23" x14ac:dyDescent="0.25">
      <c r="A19" s="8">
        <v>41996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>
        <v>1</v>
      </c>
      <c r="S19" s="7"/>
      <c r="T19" s="7"/>
      <c r="U19" s="7"/>
      <c r="V19" s="7">
        <v>1</v>
      </c>
      <c r="W19" s="7">
        <v>1</v>
      </c>
    </row>
    <row r="20" spans="1:23" x14ac:dyDescent="0.25">
      <c r="A20" s="8">
        <v>41997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>
        <v>1</v>
      </c>
      <c r="R20" s="7">
        <v>1</v>
      </c>
      <c r="S20" s="7"/>
      <c r="T20" s="7"/>
      <c r="U20" s="7">
        <v>1</v>
      </c>
      <c r="V20" s="7">
        <v>3</v>
      </c>
      <c r="W20" s="7">
        <v>3</v>
      </c>
    </row>
    <row r="21" spans="1:23" x14ac:dyDescent="0.25">
      <c r="A21" s="8">
        <v>41999</v>
      </c>
      <c r="B21" s="7"/>
      <c r="C21" s="7">
        <v>1</v>
      </c>
      <c r="D21" s="7"/>
      <c r="E21" s="7"/>
      <c r="F21" s="7">
        <v>1</v>
      </c>
      <c r="G21" s="7"/>
      <c r="H21" s="7">
        <v>2</v>
      </c>
      <c r="I21" s="7"/>
      <c r="J21" s="7">
        <v>1</v>
      </c>
      <c r="K21" s="7"/>
      <c r="L21" s="7"/>
      <c r="M21" s="7"/>
      <c r="N21" s="7"/>
      <c r="O21" s="7">
        <v>1</v>
      </c>
      <c r="P21" s="7"/>
      <c r="Q21" s="7"/>
      <c r="R21" s="7"/>
      <c r="S21" s="7">
        <v>1</v>
      </c>
      <c r="T21" s="7"/>
      <c r="U21" s="7"/>
      <c r="V21" s="7">
        <v>1</v>
      </c>
      <c r="W21" s="7">
        <v>4</v>
      </c>
    </row>
    <row r="22" spans="1:23" x14ac:dyDescent="0.25">
      <c r="A22" s="8">
        <v>42000</v>
      </c>
      <c r="B22" s="7"/>
      <c r="C22" s="7">
        <v>1</v>
      </c>
      <c r="D22" s="7"/>
      <c r="E22" s="7"/>
      <c r="F22" s="7"/>
      <c r="G22" s="7"/>
      <c r="H22" s="7">
        <v>1</v>
      </c>
      <c r="I22" s="7"/>
      <c r="J22" s="7"/>
      <c r="K22" s="7"/>
      <c r="L22" s="7"/>
      <c r="M22" s="7">
        <v>1</v>
      </c>
      <c r="N22" s="7"/>
      <c r="O22" s="7">
        <v>1</v>
      </c>
      <c r="P22" s="7"/>
      <c r="Q22" s="7">
        <v>1</v>
      </c>
      <c r="R22" s="7"/>
      <c r="S22" s="7"/>
      <c r="T22" s="7">
        <v>1</v>
      </c>
      <c r="U22" s="7"/>
      <c r="V22" s="7">
        <v>2</v>
      </c>
      <c r="W22" s="7">
        <v>4</v>
      </c>
    </row>
    <row r="23" spans="1:23" x14ac:dyDescent="0.25">
      <c r="A23" s="8">
        <v>42001</v>
      </c>
      <c r="B23" s="7"/>
      <c r="C23" s="7"/>
      <c r="D23" s="7"/>
      <c r="E23" s="7"/>
      <c r="F23" s="7"/>
      <c r="G23" s="7">
        <v>1</v>
      </c>
      <c r="H23" s="7">
        <v>1</v>
      </c>
      <c r="I23" s="7"/>
      <c r="J23" s="7"/>
      <c r="K23" s="7"/>
      <c r="L23" s="7"/>
      <c r="M23" s="7"/>
      <c r="N23" s="7"/>
      <c r="O23" s="7"/>
      <c r="P23" s="7">
        <v>1</v>
      </c>
      <c r="Q23" s="7">
        <v>1</v>
      </c>
      <c r="R23" s="7"/>
      <c r="S23" s="7"/>
      <c r="T23" s="7"/>
      <c r="U23" s="7">
        <v>1</v>
      </c>
      <c r="V23" s="7">
        <v>3</v>
      </c>
      <c r="W23" s="7">
        <v>4</v>
      </c>
    </row>
    <row r="24" spans="1:23" x14ac:dyDescent="0.25">
      <c r="A24" s="8">
        <v>42002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>
        <v>1</v>
      </c>
      <c r="R24" s="7"/>
      <c r="S24" s="7">
        <v>1</v>
      </c>
      <c r="T24" s="7">
        <v>1</v>
      </c>
      <c r="U24" s="7">
        <v>1</v>
      </c>
      <c r="V24" s="7">
        <v>4</v>
      </c>
      <c r="W24" s="7">
        <v>4</v>
      </c>
    </row>
    <row r="25" spans="1:23" x14ac:dyDescent="0.25">
      <c r="A25" s="8">
        <v>42003</v>
      </c>
      <c r="B25" s="7"/>
      <c r="C25" s="7"/>
      <c r="D25" s="7"/>
      <c r="E25" s="7"/>
      <c r="F25" s="7"/>
      <c r="G25" s="7">
        <v>1</v>
      </c>
      <c r="H25" s="7">
        <v>1</v>
      </c>
      <c r="I25" s="7"/>
      <c r="J25" s="7"/>
      <c r="K25" s="7"/>
      <c r="L25" s="7"/>
      <c r="M25" s="7">
        <v>1</v>
      </c>
      <c r="N25" s="7"/>
      <c r="O25" s="7">
        <v>1</v>
      </c>
      <c r="P25" s="7"/>
      <c r="Q25" s="7">
        <v>1</v>
      </c>
      <c r="R25" s="7"/>
      <c r="S25" s="7"/>
      <c r="T25" s="7"/>
      <c r="U25" s="7">
        <v>1</v>
      </c>
      <c r="V25" s="7">
        <v>2</v>
      </c>
      <c r="W25" s="7">
        <v>4</v>
      </c>
    </row>
    <row r="26" spans="1:23" x14ac:dyDescent="0.25">
      <c r="A26" s="8">
        <v>42004</v>
      </c>
      <c r="B26" s="7"/>
      <c r="C26" s="7"/>
      <c r="D26" s="7">
        <v>2</v>
      </c>
      <c r="E26" s="7">
        <v>1</v>
      </c>
      <c r="F26" s="7"/>
      <c r="G26" s="7"/>
      <c r="H26" s="7">
        <v>3</v>
      </c>
      <c r="I26" s="7"/>
      <c r="J26" s="7"/>
      <c r="K26" s="7"/>
      <c r="L26" s="7"/>
      <c r="M26" s="7"/>
      <c r="N26" s="7"/>
      <c r="O26" s="7"/>
      <c r="P26" s="7"/>
      <c r="Q26" s="7"/>
      <c r="R26" s="7">
        <v>2</v>
      </c>
      <c r="S26" s="7">
        <v>3</v>
      </c>
      <c r="T26" s="7"/>
      <c r="U26" s="7">
        <v>1</v>
      </c>
      <c r="V26" s="7">
        <v>6</v>
      </c>
      <c r="W26" s="7">
        <v>9</v>
      </c>
    </row>
    <row r="27" spans="1:23" x14ac:dyDescent="0.25">
      <c r="A27" s="6" t="s">
        <v>13</v>
      </c>
      <c r="B27" s="7">
        <v>3</v>
      </c>
      <c r="C27" s="7">
        <v>5</v>
      </c>
      <c r="D27" s="7"/>
      <c r="E27" s="7">
        <v>1</v>
      </c>
      <c r="F27" s="7"/>
      <c r="G27" s="7">
        <v>6</v>
      </c>
      <c r="H27" s="7">
        <v>15</v>
      </c>
      <c r="I27" s="7"/>
      <c r="J27" s="7"/>
      <c r="K27" s="7"/>
      <c r="L27" s="7"/>
      <c r="M27" s="7">
        <v>1</v>
      </c>
      <c r="N27" s="7"/>
      <c r="O27" s="7">
        <v>1</v>
      </c>
      <c r="P27" s="7">
        <v>3</v>
      </c>
      <c r="Q27" s="7">
        <v>3</v>
      </c>
      <c r="R27" s="7">
        <v>8</v>
      </c>
      <c r="S27" s="7">
        <v>2</v>
      </c>
      <c r="T27" s="7">
        <v>6</v>
      </c>
      <c r="U27" s="7">
        <v>1</v>
      </c>
      <c r="V27" s="7">
        <v>23</v>
      </c>
      <c r="W27" s="7">
        <v>39</v>
      </c>
    </row>
    <row r="28" spans="1:23" x14ac:dyDescent="0.25">
      <c r="A28" s="8">
        <v>41994</v>
      </c>
      <c r="B28" s="7"/>
      <c r="C28" s="7">
        <v>1</v>
      </c>
      <c r="D28" s="7"/>
      <c r="E28" s="7"/>
      <c r="F28" s="7"/>
      <c r="G28" s="7"/>
      <c r="H28" s="7">
        <v>1</v>
      </c>
      <c r="I28" s="7"/>
      <c r="J28" s="7"/>
      <c r="K28" s="7"/>
      <c r="L28" s="7"/>
      <c r="M28" s="7"/>
      <c r="N28" s="7"/>
      <c r="O28" s="7"/>
      <c r="P28" s="7">
        <v>1</v>
      </c>
      <c r="Q28" s="7"/>
      <c r="R28" s="7">
        <v>1</v>
      </c>
      <c r="S28" s="7"/>
      <c r="T28" s="7"/>
      <c r="U28" s="7"/>
      <c r="V28" s="7">
        <v>2</v>
      </c>
      <c r="W28" s="7">
        <v>3</v>
      </c>
    </row>
    <row r="29" spans="1:23" x14ac:dyDescent="0.25">
      <c r="A29" s="8">
        <v>41995</v>
      </c>
      <c r="B29" s="7"/>
      <c r="C29" s="7"/>
      <c r="D29" s="7"/>
      <c r="E29" s="7">
        <v>1</v>
      </c>
      <c r="F29" s="7"/>
      <c r="G29" s="7">
        <v>1</v>
      </c>
      <c r="H29" s="7">
        <v>2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>
        <v>2</v>
      </c>
    </row>
    <row r="30" spans="1:23" x14ac:dyDescent="0.25">
      <c r="A30" s="8">
        <v>41996</v>
      </c>
      <c r="B30" s="7">
        <v>1</v>
      </c>
      <c r="C30" s="7"/>
      <c r="D30" s="7"/>
      <c r="E30" s="7"/>
      <c r="F30" s="7"/>
      <c r="G30" s="7"/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>
        <v>1</v>
      </c>
      <c r="S30" s="7"/>
      <c r="T30" s="7">
        <v>1</v>
      </c>
      <c r="U30" s="7"/>
      <c r="V30" s="7">
        <v>2</v>
      </c>
      <c r="W30" s="7">
        <v>3</v>
      </c>
    </row>
    <row r="31" spans="1:23" x14ac:dyDescent="0.25">
      <c r="A31" s="8">
        <v>41997</v>
      </c>
      <c r="B31" s="7">
        <v>1</v>
      </c>
      <c r="C31" s="7"/>
      <c r="D31" s="7"/>
      <c r="E31" s="7"/>
      <c r="F31" s="7"/>
      <c r="G31" s="7"/>
      <c r="H31" s="7">
        <v>1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>
        <v>1</v>
      </c>
    </row>
    <row r="32" spans="1:23" x14ac:dyDescent="0.25">
      <c r="A32" s="8">
        <v>41999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>
        <v>1</v>
      </c>
      <c r="N32" s="7"/>
      <c r="O32" s="7">
        <v>1</v>
      </c>
      <c r="P32" s="7">
        <v>1</v>
      </c>
      <c r="Q32" s="7"/>
      <c r="R32" s="7">
        <v>1</v>
      </c>
      <c r="S32" s="7"/>
      <c r="T32" s="7">
        <v>1</v>
      </c>
      <c r="U32" s="7"/>
      <c r="V32" s="7">
        <v>3</v>
      </c>
      <c r="W32" s="7">
        <v>4</v>
      </c>
    </row>
    <row r="33" spans="1:23" x14ac:dyDescent="0.25">
      <c r="A33" s="8">
        <v>42000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>
        <v>1</v>
      </c>
      <c r="S33" s="7">
        <v>1</v>
      </c>
      <c r="T33" s="7">
        <v>1</v>
      </c>
      <c r="U33" s="7">
        <v>1</v>
      </c>
      <c r="V33" s="7">
        <v>4</v>
      </c>
      <c r="W33" s="7">
        <v>4</v>
      </c>
    </row>
    <row r="34" spans="1:23" x14ac:dyDescent="0.25">
      <c r="A34" s="8">
        <v>42001</v>
      </c>
      <c r="B34" s="7"/>
      <c r="C34" s="7">
        <v>2</v>
      </c>
      <c r="D34" s="7"/>
      <c r="E34" s="7"/>
      <c r="F34" s="7"/>
      <c r="G34" s="7">
        <v>1</v>
      </c>
      <c r="H34" s="7">
        <v>3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>
        <v>1</v>
      </c>
      <c r="U34" s="7"/>
      <c r="V34" s="7">
        <v>1</v>
      </c>
      <c r="W34" s="7">
        <v>4</v>
      </c>
    </row>
    <row r="35" spans="1:23" x14ac:dyDescent="0.25">
      <c r="A35" s="8">
        <v>42002</v>
      </c>
      <c r="B35" s="7"/>
      <c r="C35" s="7"/>
      <c r="D35" s="7"/>
      <c r="E35" s="7"/>
      <c r="F35" s="7"/>
      <c r="G35" s="7">
        <v>2</v>
      </c>
      <c r="H35" s="7">
        <v>2</v>
      </c>
      <c r="I35" s="7"/>
      <c r="J35" s="7"/>
      <c r="K35" s="7"/>
      <c r="L35" s="7"/>
      <c r="M35" s="7"/>
      <c r="N35" s="7"/>
      <c r="O35" s="7"/>
      <c r="P35" s="7"/>
      <c r="Q35" s="7"/>
      <c r="R35" s="7">
        <v>2</v>
      </c>
      <c r="S35" s="7"/>
      <c r="T35" s="7"/>
      <c r="U35" s="7"/>
      <c r="V35" s="7">
        <v>2</v>
      </c>
      <c r="W35" s="7">
        <v>4</v>
      </c>
    </row>
    <row r="36" spans="1:23" x14ac:dyDescent="0.25">
      <c r="A36" s="8">
        <v>42003</v>
      </c>
      <c r="B36" s="7"/>
      <c r="C36" s="7">
        <v>1</v>
      </c>
      <c r="D36" s="7"/>
      <c r="E36" s="7"/>
      <c r="F36" s="7"/>
      <c r="G36" s="7"/>
      <c r="H36" s="7">
        <v>1</v>
      </c>
      <c r="I36" s="7"/>
      <c r="J36" s="7"/>
      <c r="K36" s="7"/>
      <c r="L36" s="7"/>
      <c r="M36" s="7"/>
      <c r="N36" s="7"/>
      <c r="O36" s="7"/>
      <c r="P36" s="7">
        <v>1</v>
      </c>
      <c r="Q36" s="7"/>
      <c r="R36" s="7">
        <v>1</v>
      </c>
      <c r="S36" s="7"/>
      <c r="T36" s="7">
        <v>1</v>
      </c>
      <c r="U36" s="7"/>
      <c r="V36" s="7">
        <v>3</v>
      </c>
      <c r="W36" s="7">
        <v>4</v>
      </c>
    </row>
    <row r="37" spans="1:23" x14ac:dyDescent="0.25">
      <c r="A37" s="8">
        <v>42004</v>
      </c>
      <c r="B37" s="7">
        <v>1</v>
      </c>
      <c r="C37" s="7">
        <v>1</v>
      </c>
      <c r="D37" s="7"/>
      <c r="E37" s="7"/>
      <c r="F37" s="7"/>
      <c r="G37" s="7">
        <v>2</v>
      </c>
      <c r="H37" s="7">
        <v>4</v>
      </c>
      <c r="I37" s="7"/>
      <c r="J37" s="7"/>
      <c r="K37" s="7"/>
      <c r="L37" s="7"/>
      <c r="M37" s="7"/>
      <c r="N37" s="7"/>
      <c r="O37" s="7"/>
      <c r="P37" s="7"/>
      <c r="Q37" s="7">
        <v>3</v>
      </c>
      <c r="R37" s="7">
        <v>1</v>
      </c>
      <c r="S37" s="7">
        <v>1</v>
      </c>
      <c r="T37" s="7">
        <v>1</v>
      </c>
      <c r="U37" s="7"/>
      <c r="V37" s="7">
        <v>6</v>
      </c>
      <c r="W37" s="7">
        <v>10</v>
      </c>
    </row>
    <row r="38" spans="1:23" x14ac:dyDescent="0.25">
      <c r="A38" s="6" t="s">
        <v>26</v>
      </c>
      <c r="B38" s="7">
        <v>1</v>
      </c>
      <c r="C38" s="7">
        <v>3</v>
      </c>
      <c r="D38" s="7"/>
      <c r="E38" s="7">
        <v>1</v>
      </c>
      <c r="F38" s="7">
        <v>1</v>
      </c>
      <c r="G38" s="7">
        <v>5</v>
      </c>
      <c r="H38" s="7">
        <v>11</v>
      </c>
      <c r="I38" s="7"/>
      <c r="J38" s="7">
        <v>4</v>
      </c>
      <c r="K38" s="7"/>
      <c r="L38" s="7"/>
      <c r="M38" s="7">
        <v>2</v>
      </c>
      <c r="N38" s="7"/>
      <c r="O38" s="7">
        <v>6</v>
      </c>
      <c r="P38" s="7">
        <v>3</v>
      </c>
      <c r="Q38" s="7">
        <v>4</v>
      </c>
      <c r="R38" s="7">
        <v>1</v>
      </c>
      <c r="S38" s="7">
        <v>5</v>
      </c>
      <c r="T38" s="7">
        <v>7</v>
      </c>
      <c r="U38" s="7">
        <v>2</v>
      </c>
      <c r="V38" s="7">
        <v>22</v>
      </c>
      <c r="W38" s="7">
        <v>39</v>
      </c>
    </row>
    <row r="39" spans="1:23" x14ac:dyDescent="0.25">
      <c r="A39" s="8">
        <v>41994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>
        <v>1</v>
      </c>
      <c r="T39" s="7"/>
      <c r="U39" s="7"/>
      <c r="V39" s="7">
        <v>1</v>
      </c>
      <c r="W39" s="7">
        <v>1</v>
      </c>
    </row>
    <row r="40" spans="1:23" x14ac:dyDescent="0.25">
      <c r="A40" s="8">
        <v>41995</v>
      </c>
      <c r="B40" s="7"/>
      <c r="C40" s="7">
        <v>1</v>
      </c>
      <c r="D40" s="7"/>
      <c r="E40" s="7"/>
      <c r="F40" s="7"/>
      <c r="G40" s="7"/>
      <c r="H40" s="7">
        <v>1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>
        <v>1</v>
      </c>
      <c r="T40" s="7">
        <v>1</v>
      </c>
      <c r="U40" s="7"/>
      <c r="V40" s="7">
        <v>2</v>
      </c>
      <c r="W40" s="7">
        <v>3</v>
      </c>
    </row>
    <row r="41" spans="1:23" x14ac:dyDescent="0.25">
      <c r="A41" s="8">
        <v>41996</v>
      </c>
      <c r="B41" s="7"/>
      <c r="C41" s="7"/>
      <c r="D41" s="7"/>
      <c r="E41" s="7">
        <v>1</v>
      </c>
      <c r="F41" s="7"/>
      <c r="G41" s="7">
        <v>1</v>
      </c>
      <c r="H41" s="7">
        <v>2</v>
      </c>
      <c r="I41" s="7"/>
      <c r="J41" s="7"/>
      <c r="K41" s="7"/>
      <c r="L41" s="7"/>
      <c r="M41" s="7"/>
      <c r="N41" s="7"/>
      <c r="O41" s="7"/>
      <c r="P41" s="7"/>
      <c r="Q41" s="7">
        <v>1</v>
      </c>
      <c r="R41" s="7"/>
      <c r="S41" s="7"/>
      <c r="T41" s="7"/>
      <c r="U41" s="7"/>
      <c r="V41" s="7">
        <v>1</v>
      </c>
      <c r="W41" s="7">
        <v>3</v>
      </c>
    </row>
    <row r="42" spans="1:23" x14ac:dyDescent="0.25">
      <c r="A42" s="8">
        <v>41997</v>
      </c>
      <c r="B42" s="7"/>
      <c r="C42" s="7"/>
      <c r="D42" s="7"/>
      <c r="E42" s="7"/>
      <c r="F42" s="7"/>
      <c r="G42" s="7">
        <v>1</v>
      </c>
      <c r="H42" s="7">
        <v>1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>
        <v>1</v>
      </c>
      <c r="U42" s="7"/>
      <c r="V42" s="7">
        <v>1</v>
      </c>
      <c r="W42" s="7">
        <v>2</v>
      </c>
    </row>
    <row r="43" spans="1:23" x14ac:dyDescent="0.25">
      <c r="A43" s="8">
        <v>41999</v>
      </c>
      <c r="B43" s="7">
        <v>1</v>
      </c>
      <c r="C43" s="7"/>
      <c r="D43" s="7"/>
      <c r="E43" s="7"/>
      <c r="F43" s="7"/>
      <c r="G43" s="7">
        <v>1</v>
      </c>
      <c r="H43" s="7">
        <v>2</v>
      </c>
      <c r="I43" s="7"/>
      <c r="J43" s="7"/>
      <c r="K43" s="7"/>
      <c r="L43" s="7"/>
      <c r="M43" s="7"/>
      <c r="N43" s="7"/>
      <c r="O43" s="7"/>
      <c r="P43" s="7">
        <v>2</v>
      </c>
      <c r="Q43" s="7"/>
      <c r="R43" s="7"/>
      <c r="S43" s="7"/>
      <c r="T43" s="7"/>
      <c r="U43" s="7"/>
      <c r="V43" s="7">
        <v>2</v>
      </c>
      <c r="W43" s="7">
        <v>4</v>
      </c>
    </row>
    <row r="44" spans="1:23" x14ac:dyDescent="0.25">
      <c r="A44" s="8">
        <v>42000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1</v>
      </c>
      <c r="R44" s="7"/>
      <c r="S44" s="7">
        <v>1</v>
      </c>
      <c r="T44" s="7"/>
      <c r="U44" s="7">
        <v>1</v>
      </c>
      <c r="V44" s="7">
        <v>3</v>
      </c>
      <c r="W44" s="7">
        <v>3</v>
      </c>
    </row>
    <row r="45" spans="1:23" x14ac:dyDescent="0.25">
      <c r="A45" s="8">
        <v>42001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>
        <v>1</v>
      </c>
      <c r="Q45" s="7">
        <v>1</v>
      </c>
      <c r="R45" s="7"/>
      <c r="S45" s="7"/>
      <c r="T45" s="7">
        <v>1</v>
      </c>
      <c r="U45" s="7">
        <v>1</v>
      </c>
      <c r="V45" s="7">
        <v>4</v>
      </c>
      <c r="W45" s="7">
        <v>4</v>
      </c>
    </row>
    <row r="46" spans="1:23" x14ac:dyDescent="0.25">
      <c r="A46" s="8">
        <v>42002</v>
      </c>
      <c r="B46" s="7"/>
      <c r="C46" s="7">
        <v>1</v>
      </c>
      <c r="D46" s="7"/>
      <c r="E46" s="7"/>
      <c r="F46" s="7"/>
      <c r="G46" s="7"/>
      <c r="H46" s="7">
        <v>1</v>
      </c>
      <c r="I46" s="7"/>
      <c r="J46" s="7">
        <v>1</v>
      </c>
      <c r="K46" s="7"/>
      <c r="L46" s="7"/>
      <c r="M46" s="7"/>
      <c r="N46" s="7"/>
      <c r="O46" s="7">
        <v>1</v>
      </c>
      <c r="P46" s="7"/>
      <c r="Q46" s="7"/>
      <c r="R46" s="7"/>
      <c r="S46" s="7">
        <v>1</v>
      </c>
      <c r="T46" s="7">
        <v>1</v>
      </c>
      <c r="U46" s="7"/>
      <c r="V46" s="7">
        <v>2</v>
      </c>
      <c r="W46" s="7">
        <v>4</v>
      </c>
    </row>
    <row r="47" spans="1:23" x14ac:dyDescent="0.25">
      <c r="A47" s="8">
        <v>42003</v>
      </c>
      <c r="B47" s="7"/>
      <c r="C47" s="7">
        <v>1</v>
      </c>
      <c r="D47" s="7"/>
      <c r="E47" s="7"/>
      <c r="F47" s="7">
        <v>1</v>
      </c>
      <c r="G47" s="7">
        <v>1</v>
      </c>
      <c r="H47" s="7">
        <v>3</v>
      </c>
      <c r="I47" s="7"/>
      <c r="J47" s="7"/>
      <c r="K47" s="7"/>
      <c r="L47" s="7"/>
      <c r="M47" s="7">
        <v>1</v>
      </c>
      <c r="N47" s="7"/>
      <c r="O47" s="7">
        <v>1</v>
      </c>
      <c r="P47" s="7"/>
      <c r="Q47" s="7"/>
      <c r="R47" s="7"/>
      <c r="S47" s="7"/>
      <c r="T47" s="7"/>
      <c r="U47" s="7"/>
      <c r="V47" s="7"/>
      <c r="W47" s="7">
        <v>4</v>
      </c>
    </row>
    <row r="48" spans="1:23" x14ac:dyDescent="0.25">
      <c r="A48" s="8">
        <v>42004</v>
      </c>
      <c r="B48" s="7"/>
      <c r="C48" s="7"/>
      <c r="D48" s="7"/>
      <c r="E48" s="7"/>
      <c r="F48" s="7"/>
      <c r="G48" s="7">
        <v>1</v>
      </c>
      <c r="H48" s="7">
        <v>1</v>
      </c>
      <c r="I48" s="7"/>
      <c r="J48" s="7">
        <v>3</v>
      </c>
      <c r="K48" s="7"/>
      <c r="L48" s="7"/>
      <c r="M48" s="7">
        <v>1</v>
      </c>
      <c r="N48" s="7"/>
      <c r="O48" s="7">
        <v>4</v>
      </c>
      <c r="P48" s="7"/>
      <c r="Q48" s="7">
        <v>1</v>
      </c>
      <c r="R48" s="7">
        <v>1</v>
      </c>
      <c r="S48" s="7">
        <v>1</v>
      </c>
      <c r="T48" s="7">
        <v>3</v>
      </c>
      <c r="U48" s="7"/>
      <c r="V48" s="7">
        <v>6</v>
      </c>
      <c r="W48" s="7">
        <v>11</v>
      </c>
    </row>
    <row r="49" spans="1:23" x14ac:dyDescent="0.25">
      <c r="A49" s="6" t="s">
        <v>16</v>
      </c>
      <c r="B49" s="7"/>
      <c r="C49" s="7">
        <v>5</v>
      </c>
      <c r="D49" s="7">
        <v>3</v>
      </c>
      <c r="E49" s="7"/>
      <c r="F49" s="7">
        <v>1</v>
      </c>
      <c r="G49" s="7">
        <v>1</v>
      </c>
      <c r="H49" s="7">
        <v>10</v>
      </c>
      <c r="I49" s="7">
        <v>3</v>
      </c>
      <c r="J49" s="7"/>
      <c r="K49" s="7">
        <v>1</v>
      </c>
      <c r="L49" s="7"/>
      <c r="M49" s="7">
        <v>3</v>
      </c>
      <c r="N49" s="7">
        <v>1</v>
      </c>
      <c r="O49" s="7">
        <v>8</v>
      </c>
      <c r="P49" s="7">
        <v>2</v>
      </c>
      <c r="Q49" s="7">
        <v>3</v>
      </c>
      <c r="R49" s="7">
        <v>8</v>
      </c>
      <c r="S49" s="7">
        <v>4</v>
      </c>
      <c r="T49" s="7">
        <v>2</v>
      </c>
      <c r="U49" s="7">
        <v>3</v>
      </c>
      <c r="V49" s="7">
        <v>22</v>
      </c>
      <c r="W49" s="7">
        <v>40</v>
      </c>
    </row>
    <row r="50" spans="1:23" x14ac:dyDescent="0.25">
      <c r="A50" s="8">
        <v>41994</v>
      </c>
      <c r="B50" s="7"/>
      <c r="C50" s="7"/>
      <c r="D50" s="7"/>
      <c r="E50" s="7"/>
      <c r="F50" s="7"/>
      <c r="G50" s="7"/>
      <c r="H50" s="7"/>
      <c r="I50" s="7">
        <v>1</v>
      </c>
      <c r="J50" s="7"/>
      <c r="K50" s="7"/>
      <c r="L50" s="7"/>
      <c r="M50" s="7">
        <v>1</v>
      </c>
      <c r="N50" s="7"/>
      <c r="O50" s="7">
        <v>2</v>
      </c>
      <c r="P50" s="7"/>
      <c r="Q50" s="7"/>
      <c r="R50" s="7">
        <v>1</v>
      </c>
      <c r="S50" s="7"/>
      <c r="T50" s="7"/>
      <c r="U50" s="7"/>
      <c r="V50" s="7">
        <v>1</v>
      </c>
      <c r="W50" s="7">
        <v>3</v>
      </c>
    </row>
    <row r="51" spans="1:23" x14ac:dyDescent="0.25">
      <c r="A51" s="8">
        <v>41995</v>
      </c>
      <c r="B51" s="7"/>
      <c r="C51" s="7"/>
      <c r="D51" s="7"/>
      <c r="E51" s="7"/>
      <c r="F51" s="7">
        <v>1</v>
      </c>
      <c r="G51" s="7"/>
      <c r="H51" s="7">
        <v>1</v>
      </c>
      <c r="I51" s="7"/>
      <c r="J51" s="7"/>
      <c r="K51" s="7"/>
      <c r="L51" s="7"/>
      <c r="M51" s="7"/>
      <c r="N51" s="7"/>
      <c r="O51" s="7"/>
      <c r="P51" s="7"/>
      <c r="Q51" s="7">
        <v>2</v>
      </c>
      <c r="R51" s="7"/>
      <c r="S51" s="7"/>
      <c r="T51" s="7"/>
      <c r="U51" s="7"/>
      <c r="V51" s="7">
        <v>2</v>
      </c>
      <c r="W51" s="7">
        <v>3</v>
      </c>
    </row>
    <row r="52" spans="1:23" x14ac:dyDescent="0.25">
      <c r="A52" s="8">
        <v>41996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>
        <v>1</v>
      </c>
      <c r="S52" s="7"/>
      <c r="T52" s="7">
        <v>1</v>
      </c>
      <c r="U52" s="7"/>
      <c r="V52" s="7">
        <v>2</v>
      </c>
      <c r="W52" s="7">
        <v>2</v>
      </c>
    </row>
    <row r="53" spans="1:23" x14ac:dyDescent="0.25">
      <c r="A53" s="8">
        <v>41997</v>
      </c>
      <c r="B53" s="7"/>
      <c r="C53" s="7">
        <v>1</v>
      </c>
      <c r="D53" s="7"/>
      <c r="E53" s="7"/>
      <c r="F53" s="7"/>
      <c r="G53" s="7"/>
      <c r="H53" s="7">
        <v>1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>
        <v>1</v>
      </c>
      <c r="T53" s="7">
        <v>1</v>
      </c>
      <c r="U53" s="7"/>
      <c r="V53" s="7">
        <v>2</v>
      </c>
      <c r="W53" s="7">
        <v>3</v>
      </c>
    </row>
    <row r="54" spans="1:23" x14ac:dyDescent="0.25">
      <c r="A54" s="8">
        <v>41999</v>
      </c>
      <c r="B54" s="7"/>
      <c r="C54" s="7">
        <v>1</v>
      </c>
      <c r="D54" s="7"/>
      <c r="E54" s="7"/>
      <c r="F54" s="7"/>
      <c r="G54" s="7"/>
      <c r="H54" s="7">
        <v>1</v>
      </c>
      <c r="I54" s="7"/>
      <c r="J54" s="7"/>
      <c r="K54" s="7"/>
      <c r="L54" s="7"/>
      <c r="M54" s="7"/>
      <c r="N54" s="7">
        <v>1</v>
      </c>
      <c r="O54" s="7">
        <v>1</v>
      </c>
      <c r="P54" s="7"/>
      <c r="Q54" s="7"/>
      <c r="R54" s="7">
        <v>1</v>
      </c>
      <c r="S54" s="7"/>
      <c r="T54" s="7"/>
      <c r="U54" s="7">
        <v>1</v>
      </c>
      <c r="V54" s="7">
        <v>2</v>
      </c>
      <c r="W54" s="7">
        <v>4</v>
      </c>
    </row>
    <row r="55" spans="1:23" x14ac:dyDescent="0.25">
      <c r="A55" s="8">
        <v>42000</v>
      </c>
      <c r="B55" s="7"/>
      <c r="C55" s="7">
        <v>1</v>
      </c>
      <c r="D55" s="7">
        <v>1</v>
      </c>
      <c r="E55" s="7"/>
      <c r="F55" s="7"/>
      <c r="G55" s="7"/>
      <c r="H55" s="7">
        <v>2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>
        <v>2</v>
      </c>
    </row>
    <row r="56" spans="1:23" x14ac:dyDescent="0.25">
      <c r="A56" s="8">
        <v>42001</v>
      </c>
      <c r="B56" s="7"/>
      <c r="C56" s="7"/>
      <c r="D56" s="7"/>
      <c r="E56" s="7"/>
      <c r="F56" s="7"/>
      <c r="G56" s="7"/>
      <c r="H56" s="7"/>
      <c r="I56" s="7">
        <v>1</v>
      </c>
      <c r="J56" s="7"/>
      <c r="K56" s="7"/>
      <c r="L56" s="7"/>
      <c r="M56" s="7"/>
      <c r="N56" s="7"/>
      <c r="O56" s="7">
        <v>1</v>
      </c>
      <c r="P56" s="7">
        <v>2</v>
      </c>
      <c r="Q56" s="7"/>
      <c r="R56" s="7">
        <v>1</v>
      </c>
      <c r="S56" s="7"/>
      <c r="T56" s="7"/>
      <c r="U56" s="7"/>
      <c r="V56" s="7">
        <v>3</v>
      </c>
      <c r="W56" s="7">
        <v>4</v>
      </c>
    </row>
    <row r="57" spans="1:23" x14ac:dyDescent="0.25">
      <c r="A57" s="8">
        <v>42002</v>
      </c>
      <c r="B57" s="7"/>
      <c r="C57" s="7"/>
      <c r="D57" s="7">
        <v>1</v>
      </c>
      <c r="E57" s="7"/>
      <c r="F57" s="7"/>
      <c r="G57" s="7">
        <v>1</v>
      </c>
      <c r="H57" s="7">
        <v>2</v>
      </c>
      <c r="I57" s="7"/>
      <c r="J57" s="7"/>
      <c r="K57" s="7"/>
      <c r="L57" s="7"/>
      <c r="M57" s="7">
        <v>1</v>
      </c>
      <c r="N57" s="7"/>
      <c r="O57" s="7">
        <v>1</v>
      </c>
      <c r="P57" s="7"/>
      <c r="Q57" s="7">
        <v>1</v>
      </c>
      <c r="R57" s="7"/>
      <c r="S57" s="7">
        <v>1</v>
      </c>
      <c r="T57" s="7"/>
      <c r="U57" s="7"/>
      <c r="V57" s="7">
        <v>2</v>
      </c>
      <c r="W57" s="7">
        <v>5</v>
      </c>
    </row>
    <row r="58" spans="1:23" x14ac:dyDescent="0.25">
      <c r="A58" s="8">
        <v>42003</v>
      </c>
      <c r="B58" s="7"/>
      <c r="C58" s="7">
        <v>1</v>
      </c>
      <c r="D58" s="7"/>
      <c r="E58" s="7"/>
      <c r="F58" s="7"/>
      <c r="G58" s="7"/>
      <c r="H58" s="7">
        <v>1</v>
      </c>
      <c r="I58" s="7"/>
      <c r="J58" s="7"/>
      <c r="K58" s="7"/>
      <c r="L58" s="7"/>
      <c r="M58" s="7">
        <v>1</v>
      </c>
      <c r="N58" s="7"/>
      <c r="O58" s="7">
        <v>1</v>
      </c>
      <c r="P58" s="7"/>
      <c r="Q58" s="7"/>
      <c r="R58" s="7">
        <v>1</v>
      </c>
      <c r="S58" s="7">
        <v>1</v>
      </c>
      <c r="T58" s="7"/>
      <c r="U58" s="7">
        <v>1</v>
      </c>
      <c r="V58" s="7">
        <v>3</v>
      </c>
      <c r="W58" s="7">
        <v>5</v>
      </c>
    </row>
    <row r="59" spans="1:23" x14ac:dyDescent="0.25">
      <c r="A59" s="8">
        <v>42004</v>
      </c>
      <c r="B59" s="7"/>
      <c r="C59" s="7">
        <v>1</v>
      </c>
      <c r="D59" s="7">
        <v>1</v>
      </c>
      <c r="E59" s="7"/>
      <c r="F59" s="7"/>
      <c r="G59" s="7"/>
      <c r="H59" s="7">
        <v>2</v>
      </c>
      <c r="I59" s="7">
        <v>1</v>
      </c>
      <c r="J59" s="7"/>
      <c r="K59" s="7">
        <v>1</v>
      </c>
      <c r="L59" s="7"/>
      <c r="M59" s="7"/>
      <c r="N59" s="7"/>
      <c r="O59" s="7">
        <v>2</v>
      </c>
      <c r="P59" s="7"/>
      <c r="Q59" s="7"/>
      <c r="R59" s="7">
        <v>3</v>
      </c>
      <c r="S59" s="7">
        <v>1</v>
      </c>
      <c r="T59" s="7"/>
      <c r="U59" s="7">
        <v>1</v>
      </c>
      <c r="V59" s="7">
        <v>5</v>
      </c>
      <c r="W59" s="7">
        <v>9</v>
      </c>
    </row>
    <row r="60" spans="1:23" x14ac:dyDescent="0.25">
      <c r="A60" s="6" t="s">
        <v>46</v>
      </c>
      <c r="B60" s="7">
        <v>4</v>
      </c>
      <c r="C60" s="7">
        <v>23</v>
      </c>
      <c r="D60" s="7">
        <v>5</v>
      </c>
      <c r="E60" s="7">
        <v>6</v>
      </c>
      <c r="F60" s="7">
        <v>5</v>
      </c>
      <c r="G60" s="7">
        <v>18</v>
      </c>
      <c r="H60" s="7">
        <v>61</v>
      </c>
      <c r="I60" s="7">
        <v>5</v>
      </c>
      <c r="J60" s="7">
        <v>6</v>
      </c>
      <c r="K60" s="7">
        <v>2</v>
      </c>
      <c r="L60" s="7">
        <v>1</v>
      </c>
      <c r="M60" s="7">
        <v>10</v>
      </c>
      <c r="N60" s="7">
        <v>2</v>
      </c>
      <c r="O60" s="7">
        <v>26</v>
      </c>
      <c r="P60" s="7">
        <v>11</v>
      </c>
      <c r="Q60" s="7">
        <v>19</v>
      </c>
      <c r="R60" s="7">
        <v>25</v>
      </c>
      <c r="S60" s="7">
        <v>19</v>
      </c>
      <c r="T60" s="7">
        <v>21</v>
      </c>
      <c r="U60" s="7">
        <v>14</v>
      </c>
      <c r="V60" s="7">
        <v>109</v>
      </c>
      <c r="W60" s="7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2014-12-22T02:49:25Z</cp:lastPrinted>
  <dcterms:created xsi:type="dcterms:W3CDTF">2014-12-21T21:43:29Z</dcterms:created>
  <dcterms:modified xsi:type="dcterms:W3CDTF">2015-04-09T02:44:48Z</dcterms:modified>
</cp:coreProperties>
</file>